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16"/>
  <workbookPr filterPrivacy="1" defaultThemeVersion="124226"/>
  <xr:revisionPtr revIDLastSave="0" documentId="11_DB81F2CBD289D07ED2280357B4189EE4C2CA6127" xr6:coauthVersionLast="47" xr6:coauthVersionMax="47" xr10:uidLastSave="{00000000-0000-0000-0000-000000000000}"/>
  <bookViews>
    <workbookView xWindow="0" yWindow="0" windowWidth="25200" windowHeight="11895" tabRatio="813" xr2:uid="{00000000-000D-0000-FFFF-FFFF00000000}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Intermediates'!$A$1:$AR$14</definedName>
    <definedName name="_xlnm.Print_Area" localSheetId="7">'CF Statement Group'!$A$1:$AR$52</definedName>
    <definedName name="_xlnm.Print_Area" localSheetId="8">Definitions!$A$1:$C$8</definedName>
    <definedName name="_xlnm.Print_Area" localSheetId="6">'Group Balance Sheet'!$A$1:$AL$64</definedName>
    <definedName name="_xlnm.Print_Area" localSheetId="5">'Group Income Statement'!$A$1:$AR$28</definedName>
    <definedName name="_xlnm.Print_Area" localSheetId="1">'KPI Group'!$A$1:$AR$16</definedName>
    <definedName name="_xlnm.Print_Area" localSheetId="4">'Other &amp; Holding'!$A$1:$AR$14</definedName>
    <definedName name="_xlnm.Print_Area" localSheetId="2">'Specialty Chemicals'!$A$1:$AR$14</definedName>
    <definedName name="_xlnm.Print_Area" localSheetId="0">Title!$B$1:$Q$24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<sst xmlns="http://schemas.openxmlformats.org/spreadsheetml/2006/main" count="338" uniqueCount="161">
  <si>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</si>
  <si>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</si>
  <si>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</si>
  <si>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</si>
  <si>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</si>
  <si>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</si>
  <si>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</si>
  <si>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</si>
  <si>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</si>
  <si>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</si>
  <si>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</si>
  <si>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</si>
  <si>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</si>
  <si>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>As of Q3 2023 (13. October 2023)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</si>
  <si>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</si>
  <si>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</si>
  <si>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</si>
  <si>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</si>
  <si>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</si>
  <si>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</si>
  <si>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</si>
  <si>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</si>
  <si>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</si>
  <si>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</si>
  <si>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</si>
  <si>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</si>
  <si>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</si>
  <si>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</si>
  <si>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</si>
  <si>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</si>
  <si>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</si>
  <si>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</si>
  <si>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</si>
  <si>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</si>
  <si>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r>
      <t xml:space="preserve">Q1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</si>
  <si>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</si>
  <si>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2023 </t>
    </r>
    <r>
      <rPr>
        <vertAlign val="superscript"/>
        <sz val="11"/>
        <color rgb="FF009DE8"/>
        <rFont val="Arial"/>
        <family val="2"/>
      </rPr>
      <t>1)</t>
    </r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</si>
  <si>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</si>
  <si>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</si>
  <si>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</si>
  <si>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</si>
  <si>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</si>
  <si>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</si>
  <si>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</si>
  <si>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</si>
  <si>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</si>
  <si>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</si>
  <si>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</si>
  <si>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</si>
  <si>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</si>
  <si>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</si>
  <si>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</si>
  <si>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</si>
  <si>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139.193 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</si>
  <si>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</si>
  <si>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</si>
  <si>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</si>
  <si>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</si>
  <si>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</si>
  <si>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</si>
  <si>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</si>
  <si>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</si>
  <si>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</si>
  <si>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</si>
  <si>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</si>
  <si>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</si>
  <si>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</si>
  <si>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</si>
  <si>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</si>
  <si>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</si>
  <si>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</si>
  <si>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</si>
  <si>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</si>
  <si>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</si>
  <si>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</si>
  <si>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</si>
  <si>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</si>
  <si>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</si>
  <si>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</si>
  <si>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</si>
  <si>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</si>
  <si>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</si>
  <si>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</si>
  <si>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</si>
  <si>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</si>
  <si>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436.683 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</si>
  <si>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</si>
  <si>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</si>
  <si>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</si>
  <si>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</si>
  <si>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</si>
  <si>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</si>
  <si>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</si>
  <si>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</si>
  <si>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</si>
  <si>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</si>
  <si>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Q1 2023</t>
  </si>
  <si>
    <t>Q2 2023</t>
  </si>
  <si>
    <t>Q3 2023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</si>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</sst>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21" fillId="5" borderId="7" applyNumberFormat="0" applyFill="0" applyProtection="0">
      <alignment vertical="center"/>
    </xf>
  </cellStyleXfs>
  <cellXfs count="14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center"/>
    </xf>
    <xf numFmtId="0" fontId="5" fillId="0" borderId="2" xfId="0" applyFont="1" applyBorder="1"/>
    <xf numFmtId="0" fontId="10" fillId="0" borderId="0" xfId="0" applyFont="1" applyAlignment="1">
      <alignment horizontal="center"/>
    </xf>
    <xf numFmtId="3" fontId="2" fillId="0" borderId="0" xfId="0" applyNumberFormat="1" applyFont="1"/>
    <xf numFmtId="0" fontId="2" fillId="2" borderId="0" xfId="0" applyFont="1" applyFill="1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Continuous"/>
    </xf>
    <xf numFmtId="0" fontId="11" fillId="3" borderId="0" xfId="0" applyFont="1" applyFill="1" applyAlignment="1">
      <alignment horizontal="centerContinuous"/>
    </xf>
    <xf numFmtId="3" fontId="3" fillId="2" borderId="0" xfId="0" applyNumberFormat="1" applyFont="1" applyFill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3" fontId="15" fillId="0" borderId="2" xfId="0" applyNumberFormat="1" applyFont="1" applyBorder="1" applyAlignment="1">
      <alignment horizontal="center"/>
    </xf>
    <xf numFmtId="164" fontId="4" fillId="0" borderId="2" xfId="1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9" fontId="0" fillId="0" borderId="0" xfId="1" applyFont="1"/>
    <xf numFmtId="164" fontId="17" fillId="0" borderId="2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164" fontId="16" fillId="0" borderId="2" xfId="1" applyNumberFormat="1" applyFont="1" applyFill="1" applyBorder="1" applyAlignment="1">
      <alignment horizontal="center"/>
    </xf>
    <xf numFmtId="0" fontId="18" fillId="0" borderId="0" xfId="0" applyFont="1"/>
    <xf numFmtId="3" fontId="5" fillId="0" borderId="2" xfId="0" applyNumberFormat="1" applyFont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2" fillId="0" borderId="0" xfId="0" applyFont="1" applyAlignment="1">
      <alignment horizontal="left" vertical="top" wrapText="1"/>
    </xf>
    <xf numFmtId="3" fontId="8" fillId="0" borderId="4" xfId="0" applyNumberFormat="1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3" fontId="2" fillId="0" borderId="5" xfId="0" applyNumberFormat="1" applyFont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0" fillId="0" borderId="0" xfId="0" applyFont="1"/>
    <xf numFmtId="0" fontId="7" fillId="4" borderId="0" xfId="0" applyFont="1" applyFill="1"/>
    <xf numFmtId="0" fontId="6" fillId="4" borderId="0" xfId="0" applyFont="1" applyFill="1"/>
    <xf numFmtId="0" fontId="2" fillId="4" borderId="0" xfId="0" applyFont="1" applyFill="1"/>
    <xf numFmtId="0" fontId="22" fillId="0" borderId="7" xfId="2" applyFont="1" applyFill="1" applyAlignment="1">
      <alignment horizontal="center" vertical="center" wrapText="1"/>
    </xf>
    <xf numFmtId="0" fontId="23" fillId="4" borderId="0" xfId="0" applyFont="1" applyFill="1"/>
    <xf numFmtId="0" fontId="24" fillId="3" borderId="1" xfId="0" applyFont="1" applyFill="1" applyBorder="1" applyAlignment="1">
      <alignment horizontal="left"/>
    </xf>
    <xf numFmtId="0" fontId="25" fillId="0" borderId="1" xfId="0" applyFont="1" applyBorder="1"/>
    <xf numFmtId="0" fontId="22" fillId="0" borderId="7" xfId="2" applyFont="1" applyFill="1" applyAlignment="1">
      <alignment horizontal="center" wrapText="1"/>
    </xf>
    <xf numFmtId="3" fontId="3" fillId="0" borderId="6" xfId="0" applyNumberFormat="1" applyFont="1" applyBorder="1" applyAlignment="1">
      <alignment horizontal="center"/>
    </xf>
    <xf numFmtId="0" fontId="2" fillId="0" borderId="6" xfId="0" applyFont="1" applyBorder="1"/>
    <xf numFmtId="3" fontId="2" fillId="0" borderId="6" xfId="0" applyNumberFormat="1" applyFont="1" applyBorder="1" applyAlignment="1">
      <alignment horizontal="center"/>
    </xf>
    <xf numFmtId="0" fontId="5" fillId="0" borderId="8" xfId="0" applyFont="1" applyBorder="1"/>
    <xf numFmtId="3" fontId="8" fillId="0" borderId="8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0" fontId="2" fillId="0" borderId="5" xfId="0" applyFont="1" applyBorder="1"/>
    <xf numFmtId="0" fontId="2" fillId="0" borderId="8" xfId="0" applyFont="1" applyBorder="1"/>
    <xf numFmtId="0" fontId="5" fillId="0" borderId="9" xfId="0" applyFont="1" applyBorder="1"/>
    <xf numFmtId="3" fontId="8" fillId="0" borderId="9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" fillId="0" borderId="9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5" fillId="0" borderId="10" xfId="0" applyFont="1" applyBorder="1"/>
    <xf numFmtId="3" fontId="5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8" fillId="2" borderId="8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3" fontId="5" fillId="0" borderId="11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2" fillId="0" borderId="3" xfId="0" applyFont="1" applyBorder="1"/>
    <xf numFmtId="3" fontId="2" fillId="0" borderId="3" xfId="0" applyNumberFormat="1" applyFont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6" fillId="0" borderId="0" xfId="0" applyNumberFormat="1" applyFont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8" fillId="4" borderId="0" xfId="0" applyFont="1" applyFill="1"/>
    <xf numFmtId="0" fontId="12" fillId="4" borderId="0" xfId="0" applyFont="1" applyFill="1"/>
    <xf numFmtId="0" fontId="29" fillId="0" borderId="2" xfId="0" quotePrefix="1" applyFont="1" applyBorder="1" applyAlignment="1">
      <alignment vertical="top"/>
    </xf>
    <xf numFmtId="49" fontId="12" fillId="0" borderId="2" xfId="0" quotePrefix="1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164" fontId="2" fillId="0" borderId="0" xfId="1" applyNumberFormat="1" applyFont="1"/>
    <xf numFmtId="164" fontId="0" fillId="0" borderId="0" xfId="1" applyNumberFormat="1" applyFont="1" applyFill="1"/>
    <xf numFmtId="0" fontId="3" fillId="0" borderId="0" xfId="0" applyFont="1"/>
    <xf numFmtId="9" fontId="15" fillId="0" borderId="2" xfId="1" applyFont="1" applyFill="1" applyBorder="1" applyAlignment="1">
      <alignment horizontal="center"/>
    </xf>
    <xf numFmtId="9" fontId="3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1" fillId="0" borderId="2" xfId="0" applyNumberFormat="1" applyFont="1" applyBorder="1" applyAlignment="1">
      <alignment horizontal="center"/>
    </xf>
    <xf numFmtId="3" fontId="31" fillId="0" borderId="8" xfId="0" applyNumberFormat="1" applyFont="1" applyBorder="1" applyAlignment="1">
      <alignment horizontal="center"/>
    </xf>
    <xf numFmtId="0" fontId="2" fillId="0" borderId="10" xfId="0" applyFont="1" applyBorder="1"/>
    <xf numFmtId="3" fontId="31" fillId="0" borderId="10" xfId="0" applyNumberFormat="1" applyFont="1" applyBorder="1" applyAlignment="1">
      <alignment horizontal="center"/>
    </xf>
    <xf numFmtId="0" fontId="5" fillId="0" borderId="13" xfId="0" applyFont="1" applyBorder="1"/>
    <xf numFmtId="3" fontId="31" fillId="0" borderId="0" xfId="0" applyNumberFormat="1" applyFont="1" applyAlignment="1">
      <alignment horizontal="center"/>
    </xf>
    <xf numFmtId="0" fontId="5" fillId="0" borderId="12" xfId="0" applyFont="1" applyBorder="1"/>
    <xf numFmtId="0" fontId="2" fillId="0" borderId="12" xfId="0" applyFont="1" applyBorder="1"/>
    <xf numFmtId="3" fontId="8" fillId="0" borderId="12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31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vertical="top" wrapText="1"/>
    </xf>
  </cellXfs>
  <cellStyles count="3">
    <cellStyle name="AC Überschrift" xfId="2" xr:uid="{00000000-0005-0000-0000-000000000000}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bottomRight" activeCell="A3" sqref="A3"/>
      <selection pane="bottomLeft" activeCell="A4" sqref="A4"/>
      <selection pane="topRight" activeCell="B1" sqref="B1"/>
    </sheetView>
  </sheetViews>
  <sheetFormatPr defaultColWidth="9.42578125" defaultRowHeight="1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8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/>
    <row r="7" spans="1:20" ht="6" customHeight="1"/>
    <row r="11" spans="1:20" ht="35.25">
      <c r="B11" s="60" t="s">
        <v>0</v>
      </c>
      <c r="C11" s="61"/>
      <c r="D11" s="61"/>
    </row>
    <row r="14" spans="1:20" ht="15.75">
      <c r="B14" s="23" t="s">
        <v>1</v>
      </c>
      <c r="C14" s="23" t="s">
        <v>2</v>
      </c>
      <c r="D14" s="24"/>
    </row>
    <row r="15" spans="1:20" ht="15.75">
      <c r="B15" s="23" t="s">
        <v>3</v>
      </c>
      <c r="C15" s="23" t="s">
        <v>4</v>
      </c>
      <c r="D15" s="24"/>
    </row>
    <row r="16" spans="1:20" ht="15.75">
      <c r="B16" s="23" t="s">
        <v>5</v>
      </c>
      <c r="C16" s="23" t="s">
        <v>6</v>
      </c>
      <c r="D16" s="24"/>
    </row>
    <row r="17" spans="2:20" ht="15.75">
      <c r="B17" s="23" t="s">
        <v>7</v>
      </c>
      <c r="C17" s="23" t="s">
        <v>8</v>
      </c>
      <c r="D17" s="24"/>
    </row>
    <row r="18" spans="2:20" ht="15.75">
      <c r="B18" s="23" t="s">
        <v>9</v>
      </c>
      <c r="C18" s="23" t="s">
        <v>10</v>
      </c>
      <c r="D18" s="24"/>
    </row>
    <row r="19" spans="2:20" ht="15.75">
      <c r="B19" s="23" t="s">
        <v>11</v>
      </c>
      <c r="C19" s="23" t="s">
        <v>12</v>
      </c>
    </row>
    <row r="22" spans="2:20" ht="15.75">
      <c r="B22" s="23" t="s">
        <v>13</v>
      </c>
    </row>
    <row r="27" spans="2:20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/>
    <row r="74" ht="6" customHeight="1"/>
    <row r="97" ht="6" customHeight="1"/>
    <row r="115" ht="6" customHeight="1"/>
    <row r="133" ht="6" customHeight="1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DE8"/>
    <pageSetUpPr fitToPage="1"/>
  </sheetPr>
  <dimension ref="B1:XCW126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 activeCell="A2" sqref="A2"/>
      <selection pane="bottomLeft" activeCell="A3" sqref="A3"/>
      <selection pane="topRight" activeCell="A3" sqref="A3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</cols>
  <sheetData>
    <row r="1" spans="2:16325" ht="67.5" customHeight="1"/>
    <row r="2" spans="2:16325" ht="18">
      <c r="B2" s="59" t="s">
        <v>14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16325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2:16325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2:16325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7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7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</row>
    <row r="6" spans="2:16325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50"/>
      <c r="AN6" s="2"/>
      <c r="AO6" s="50"/>
      <c r="AP6" s="2"/>
      <c r="AQ6" s="50"/>
      <c r="AR6" s="2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</row>
    <row r="7" spans="2:16325">
      <c r="B7" s="12" t="s">
        <v>37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129394.57401196402</v>
      </c>
      <c r="AE7" s="27"/>
      <c r="AF7" s="13">
        <v>140434.96826618997</v>
      </c>
      <c r="AG7" s="27"/>
      <c r="AH7" s="13">
        <v>139193</v>
      </c>
      <c r="AI7" s="27"/>
      <c r="AJ7" s="13">
        <v>133200.18362408347</v>
      </c>
      <c r="AK7" s="27"/>
      <c r="AL7" s="13">
        <v>542223.11129593686</v>
      </c>
      <c r="AM7" s="27"/>
      <c r="AN7" s="13">
        <v>150431.94145381925</v>
      </c>
      <c r="AO7" s="27"/>
      <c r="AP7" s="13">
        <v>126599.0320339326</v>
      </c>
      <c r="AQ7" s="27"/>
      <c r="AR7" s="13">
        <v>120823.51525525778</v>
      </c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</row>
    <row r="8" spans="2:16325">
      <c r="B8" s="12" t="s">
        <v>38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17069.622008848528</v>
      </c>
      <c r="AE8" s="27"/>
      <c r="AF8" s="13">
        <v>17806.78036671313</v>
      </c>
      <c r="AG8" s="27"/>
      <c r="AH8" s="13">
        <v>12147</v>
      </c>
      <c r="AI8" s="27"/>
      <c r="AJ8" s="13">
        <v>14417</v>
      </c>
      <c r="AK8" s="27"/>
      <c r="AL8" s="13">
        <v>61440.974756591168</v>
      </c>
      <c r="AM8" s="27"/>
      <c r="AN8" s="13">
        <v>18917.322203758195</v>
      </c>
      <c r="AO8" s="27"/>
      <c r="AP8" s="13">
        <v>17872.08687576832</v>
      </c>
      <c r="AQ8" s="27"/>
      <c r="AR8" s="13">
        <v>19534.340132239748</v>
      </c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</row>
    <row r="9" spans="2:16325">
      <c r="B9" s="12" t="s">
        <v>39</v>
      </c>
      <c r="C9" s="28"/>
      <c r="D9" s="36">
        <v>0.12903481012658227</v>
      </c>
      <c r="E9" s="36"/>
      <c r="F9" s="36">
        <v>0.13159999999999999</v>
      </c>
      <c r="G9" s="36"/>
      <c r="H9" s="36">
        <v>0.13320000000000001</v>
      </c>
      <c r="I9" s="36"/>
      <c r="J9" s="36">
        <v>0.13</v>
      </c>
      <c r="K9" s="36"/>
      <c r="L9" s="36">
        <v>0.16400000000000001</v>
      </c>
      <c r="M9" s="36"/>
      <c r="N9" s="36">
        <v>0.14729999999999999</v>
      </c>
      <c r="O9" s="44"/>
      <c r="P9" s="36">
        <v>0.12602227897409399</v>
      </c>
      <c r="Q9" s="44"/>
      <c r="R9" s="36">
        <v>0.1419</v>
      </c>
      <c r="S9" s="44"/>
      <c r="T9" s="36">
        <v>0.1603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0.13191914838152521</v>
      </c>
      <c r="AE9" s="44"/>
      <c r="AF9" s="36">
        <v>0.12679733962670145</v>
      </c>
      <c r="AG9" s="44"/>
      <c r="AH9" s="36">
        <v>8.7300000000000003E-2</v>
      </c>
      <c r="AI9" s="44"/>
      <c r="AJ9" s="36">
        <v>0.108</v>
      </c>
      <c r="AK9" s="44"/>
      <c r="AL9" s="36">
        <v>0.113</v>
      </c>
      <c r="AM9" s="44"/>
      <c r="AN9" s="36">
        <v>0.12575336076192023</v>
      </c>
      <c r="AO9" s="44"/>
      <c r="AP9" s="36">
        <v>0.14117080192981277</v>
      </c>
      <c r="AQ9" s="44"/>
      <c r="AR9" s="36">
        <v>0.16167664126449663</v>
      </c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</row>
    <row r="10" spans="2:16325">
      <c r="B10" s="4" t="s">
        <v>40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10764.683345232123</v>
      </c>
      <c r="AE10" s="33"/>
      <c r="AF10" s="29">
        <v>11508.087112539426</v>
      </c>
      <c r="AG10" s="33"/>
      <c r="AH10" s="29">
        <v>5823</v>
      </c>
      <c r="AI10" s="33"/>
      <c r="AJ10" s="29">
        <v>7802</v>
      </c>
      <c r="AK10" s="33"/>
      <c r="AL10" s="29">
        <v>35897.543287283697</v>
      </c>
      <c r="AM10" s="33"/>
      <c r="AN10" s="29">
        <v>12597.667153203522</v>
      </c>
      <c r="AO10" s="33"/>
      <c r="AP10" s="29">
        <v>11536.676741577052</v>
      </c>
      <c r="AQ10" s="33"/>
      <c r="AR10" s="29">
        <v>12960.180127881675</v>
      </c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</row>
    <row r="11" spans="2:16325">
      <c r="B11" s="12" t="s">
        <v>41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7740.3873867459806</v>
      </c>
      <c r="AE11" s="27"/>
      <c r="AF11" s="13">
        <v>9629.6586510916168</v>
      </c>
      <c r="AG11" s="27"/>
      <c r="AH11" s="13">
        <v>5977</v>
      </c>
      <c r="AI11" s="27"/>
      <c r="AJ11" s="13">
        <v>6876</v>
      </c>
      <c r="AK11" s="27"/>
      <c r="AL11" s="13">
        <v>30223.044615691746</v>
      </c>
      <c r="AM11" s="27"/>
      <c r="AN11" s="13">
        <v>7710.0895076656798</v>
      </c>
      <c r="AO11" s="27"/>
      <c r="AP11" s="13">
        <v>7240.1324320173462</v>
      </c>
      <c r="AQ11" s="27"/>
      <c r="AR11" s="13">
        <v>8656.0939827350412</v>
      </c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</row>
    <row r="12" spans="2:16325">
      <c r="B12" s="12" t="s">
        <v>42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0.75945391919002569</v>
      </c>
      <c r="AE12" s="33"/>
      <c r="AF12" s="41">
        <v>0.94585063564009009</v>
      </c>
      <c r="AG12" s="33"/>
      <c r="AH12" s="41">
        <v>0.59</v>
      </c>
      <c r="AI12" s="33"/>
      <c r="AJ12" s="41">
        <v>0.66</v>
      </c>
      <c r="AK12" s="33"/>
      <c r="AL12" s="41">
        <v>2.9649543058850623</v>
      </c>
      <c r="AM12" s="33"/>
      <c r="AN12" s="41">
        <v>0.75545649195895548</v>
      </c>
      <c r="AO12" s="33"/>
      <c r="AP12" s="41">
        <v>0.71009844403459033</v>
      </c>
      <c r="AQ12" s="33"/>
      <c r="AR12" s="41">
        <v>0.84716004185125937</v>
      </c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</row>
    <row r="13" spans="2:16325">
      <c r="B13" s="12" t="s">
        <v>43</v>
      </c>
      <c r="C13" s="10"/>
      <c r="D13" s="36">
        <v>0.20699999999999999</v>
      </c>
      <c r="E13" s="13"/>
      <c r="F13" s="36">
        <v>0.21809999999999999</v>
      </c>
      <c r="G13" s="36"/>
      <c r="H13" s="36">
        <v>0.17910000000000001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0.1938</v>
      </c>
      <c r="S13" s="27"/>
      <c r="T13" s="36">
        <v>0.23039999999999999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0.28207639697924336</v>
      </c>
      <c r="AE13" s="27"/>
      <c r="AF13" s="36">
        <v>0.30870328419510923</v>
      </c>
      <c r="AG13" s="27"/>
      <c r="AH13" s="36">
        <v>0.31900000000000001</v>
      </c>
      <c r="AI13" s="27"/>
      <c r="AJ13" s="36">
        <v>0.34514124798624291</v>
      </c>
      <c r="AK13" s="27"/>
      <c r="AL13" s="36">
        <v>0.34514124798624291</v>
      </c>
      <c r="AM13" s="27"/>
      <c r="AN13" s="36">
        <v>0.34735035257508373</v>
      </c>
      <c r="AO13" s="27"/>
      <c r="AP13" s="36">
        <v>0.3538211159916746</v>
      </c>
      <c r="AQ13" s="27"/>
      <c r="AR13" s="36">
        <v>0.37620749899483896</v>
      </c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</row>
    <row r="14" spans="2:16325" s="1" customFormat="1" ht="6" customHeight="1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25">
      <c r="B15" s="138" t="s">
        <v>44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  <c r="AN15" s="35"/>
      <c r="AP15" s="35"/>
      <c r="AR15" s="35"/>
    </row>
    <row r="16" spans="2:16325">
      <c r="B16" s="138" t="s">
        <v>45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</row>
    <row r="18" spans="2:44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</row>
    <row r="19" spans="2:44">
      <c r="Z19" s="122"/>
      <c r="AA19" s="122"/>
      <c r="AB19" s="122"/>
      <c r="AJ19" s="122"/>
      <c r="AK19" s="122"/>
      <c r="AL19" s="122"/>
    </row>
    <row r="20" spans="2:44" ht="16.5" customHeight="1">
      <c r="Z20" s="122"/>
      <c r="AA20" s="122"/>
      <c r="AB20" s="122"/>
      <c r="AJ20" s="122"/>
      <c r="AK20" s="122"/>
      <c r="AL20" s="122"/>
    </row>
    <row r="21" spans="2:44">
      <c r="B21" s="54"/>
      <c r="Z21" s="122"/>
      <c r="AA21" s="122"/>
      <c r="AB21" s="122"/>
      <c r="AJ21" s="122"/>
      <c r="AK21" s="122"/>
      <c r="AL21" s="122"/>
    </row>
    <row r="22" spans="2:44">
      <c r="B22"/>
    </row>
    <row r="23" spans="2:44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  <c r="AP23" s="18"/>
      <c r="AR23" s="18"/>
    </row>
    <row r="24" spans="2:44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  <c r="AN24" s="18"/>
      <c r="AP24" s="18"/>
      <c r="AR24" s="18"/>
    </row>
    <row r="25" spans="2:44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  <c r="AN25" s="18"/>
      <c r="AP25" s="18"/>
      <c r="AR25" s="18"/>
    </row>
    <row r="26" spans="2:44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  <c r="AN26" s="18"/>
      <c r="AP26" s="18"/>
      <c r="AR26" s="18"/>
    </row>
    <row r="27" spans="2:44">
      <c r="B27"/>
    </row>
    <row r="28" spans="2:44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  <c r="AN28" s="38"/>
      <c r="AP28" s="38"/>
      <c r="AR28" s="38"/>
    </row>
    <row r="29" spans="2:44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  <c r="AN29" s="38"/>
      <c r="AP29" s="38"/>
      <c r="AR29" s="38"/>
    </row>
    <row r="30" spans="2:44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  <c r="AN30" s="39"/>
      <c r="AP30" s="39"/>
      <c r="AR30" s="39"/>
    </row>
    <row r="31" spans="2:44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  <c r="AN31" s="38"/>
      <c r="AP31" s="38"/>
      <c r="AR31" s="38"/>
    </row>
    <row r="32" spans="2:44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  <c r="AN32" s="38"/>
      <c r="AP32" s="38"/>
      <c r="AR32" s="38"/>
    </row>
    <row r="33" spans="2:44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  <c r="AN33" s="38"/>
      <c r="AP33" s="38"/>
      <c r="AR33" s="38"/>
    </row>
    <row r="34" spans="2:44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  <c r="AN34" s="39"/>
      <c r="AP34" s="39"/>
      <c r="AR34" s="39"/>
    </row>
    <row r="35" spans="2:44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  <c r="AN35" s="38"/>
      <c r="AP35" s="38"/>
      <c r="AR35" s="38"/>
    </row>
    <row r="36" spans="2:44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  <c r="AN36" s="38"/>
      <c r="AP36" s="38"/>
      <c r="AR36" s="38"/>
    </row>
    <row r="37" spans="2:44">
      <c r="B37"/>
    </row>
    <row r="38" spans="2:44">
      <c r="B38"/>
    </row>
    <row r="39" spans="2:44">
      <c r="B39"/>
    </row>
    <row r="40" spans="2:44">
      <c r="B40"/>
    </row>
    <row r="41" spans="2:44">
      <c r="B41"/>
    </row>
    <row r="42" spans="2:44">
      <c r="B42"/>
    </row>
    <row r="43" spans="2:44">
      <c r="B43"/>
    </row>
    <row r="44" spans="2:44">
      <c r="B44"/>
    </row>
    <row r="45" spans="2:44">
      <c r="B45"/>
    </row>
    <row r="46" spans="2:44">
      <c r="B46"/>
    </row>
    <row r="47" spans="2:44">
      <c r="B47"/>
    </row>
    <row r="48" spans="2:44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 ht="6" customHeight="1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90" spans="2:2" ht="6" customHeight="1"/>
    <row r="108" ht="6" customHeight="1"/>
    <row r="126" ht="6" customHeight="1"/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DE8"/>
    <pageSetUpPr fitToPage="1"/>
  </sheetPr>
  <dimension ref="B1:XCV123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</cols>
  <sheetData>
    <row r="1" spans="2:16324" ht="67.5" customHeight="1"/>
    <row r="2" spans="2:16324" ht="18">
      <c r="B2" s="59" t="s">
        <v>46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16324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2:16324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2:16324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</row>
    <row r="6" spans="2:16324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</row>
    <row r="7" spans="2:16324">
      <c r="B7" s="12" t="s">
        <v>47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65278.518880423886</v>
      </c>
      <c r="AE7" s="13"/>
      <c r="AF7" s="13">
        <v>76213.663746177685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3"/>
      <c r="AN7" s="13">
        <v>85783.072134390037</v>
      </c>
      <c r="AO7" s="13"/>
      <c r="AP7" s="13">
        <v>73172.099433146912</v>
      </c>
      <c r="AQ7" s="13"/>
      <c r="AR7" s="13">
        <v>69545.471749730845</v>
      </c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</row>
    <row r="8" spans="2:16324">
      <c r="B8" s="12" t="s">
        <v>38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14264.622303983266</v>
      </c>
      <c r="AE8" s="13"/>
      <c r="AF8" s="13">
        <v>16323.409298497958</v>
      </c>
      <c r="AG8" s="13"/>
      <c r="AH8" s="13">
        <v>14637</v>
      </c>
      <c r="AI8" s="13"/>
      <c r="AJ8" s="13">
        <v>7788.960011891475</v>
      </c>
      <c r="AK8" s="27"/>
      <c r="AL8" s="13">
        <v>53013.886954838978</v>
      </c>
      <c r="AM8" s="13"/>
      <c r="AN8" s="13">
        <v>16019.017149998768</v>
      </c>
      <c r="AO8" s="13"/>
      <c r="AP8" s="13">
        <v>14936.265142382255</v>
      </c>
      <c r="AQ8" s="13"/>
      <c r="AR8" s="13">
        <v>18540.605228676148</v>
      </c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</row>
    <row r="9" spans="2:16324">
      <c r="B9" s="12" t="s">
        <v>39</v>
      </c>
      <c r="C9" s="28"/>
      <c r="D9" s="36">
        <v>0.23001276382613192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0.21909999999999999</v>
      </c>
      <c r="O9" s="36"/>
      <c r="P9" s="36">
        <v>0.1855726973502749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0.2185193927287622</v>
      </c>
      <c r="AE9" s="36"/>
      <c r="AF9" s="36">
        <v>0.21417956434769375</v>
      </c>
      <c r="AG9" s="36"/>
      <c r="AH9" s="36">
        <v>0.2006</v>
      </c>
      <c r="AI9" s="36"/>
      <c r="AJ9" s="36">
        <v>0.105</v>
      </c>
      <c r="AK9" s="44"/>
      <c r="AL9" s="36">
        <v>0.184</v>
      </c>
      <c r="AM9" s="36"/>
      <c r="AN9" s="36">
        <v>0.18673867409298364</v>
      </c>
      <c r="AO9" s="36"/>
      <c r="AP9" s="36">
        <v>0.20412514138710278</v>
      </c>
      <c r="AQ9" s="36"/>
      <c r="AR9" s="36">
        <v>0.26659687197747572</v>
      </c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</row>
    <row r="10" spans="2:16324">
      <c r="B10" s="12" t="s">
        <v>48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69785.594311325141</v>
      </c>
      <c r="AE10" s="13"/>
      <c r="AF10" s="13">
        <v>78543.171269572471</v>
      </c>
      <c r="AG10" s="13"/>
      <c r="AH10" s="13">
        <v>76785</v>
      </c>
      <c r="AI10" s="13"/>
      <c r="AJ10" s="13">
        <v>68535.297784928436</v>
      </c>
      <c r="AK10" s="27"/>
      <c r="AL10" s="13">
        <v>68535.297784928436</v>
      </c>
      <c r="AM10" s="13"/>
      <c r="AN10" s="13">
        <v>67492.394042222164</v>
      </c>
      <c r="AO10" s="13"/>
      <c r="AP10" s="13">
        <v>67478.908824727274</v>
      </c>
      <c r="AQ10" s="13"/>
      <c r="AR10" s="13">
        <v>67621.421458869401</v>
      </c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</row>
    <row r="11" spans="2:16324">
      <c r="B11" s="12" t="s">
        <v>49</v>
      </c>
      <c r="C11" s="10"/>
      <c r="D11" s="36">
        <v>0.238662006344214</v>
      </c>
      <c r="E11" s="13"/>
      <c r="F11" s="36">
        <v>0.23719522094988874</v>
      </c>
      <c r="G11" s="36"/>
      <c r="H11" s="36">
        <v>0.2208907020227775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0.18517000834012273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  <c r="AM11" s="36"/>
      <c r="AN11" s="36"/>
      <c r="AO11" s="36"/>
      <c r="AP11" s="36"/>
      <c r="AQ11" s="36"/>
      <c r="AR11" s="36"/>
    </row>
    <row r="12" spans="2:16324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4">
      <c r="B13" s="138" t="s">
        <v>44</v>
      </c>
      <c r="J13" s="8"/>
      <c r="L13" s="8"/>
    </row>
    <row r="14" spans="2:16324">
      <c r="B14" s="138" t="s">
        <v>45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</row>
    <row r="15" spans="2:16324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4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</row>
    <row r="123" spans="3:16324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</row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</cols>
  <sheetData>
    <row r="1" spans="2:16322" ht="67.5" customHeight="1"/>
    <row r="2" spans="2:16322" ht="18">
      <c r="B2" s="59" t="s">
        <v>50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16322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2:16322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2:1632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>
      <c r="B7" s="12" t="s">
        <v>47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57441.416424276234</v>
      </c>
      <c r="AE7" s="27"/>
      <c r="AF7" s="10">
        <v>57927.135771976289</v>
      </c>
      <c r="AG7" s="27"/>
      <c r="AH7" s="10">
        <v>59557</v>
      </c>
      <c r="AI7" s="13"/>
      <c r="AJ7" s="13">
        <v>52613.941941318801</v>
      </c>
      <c r="AK7" s="27"/>
      <c r="AL7" s="13">
        <v>227538.73664476286</v>
      </c>
      <c r="AM7" s="27"/>
      <c r="AN7" s="10">
        <v>57336.629383229192</v>
      </c>
      <c r="AO7" s="27"/>
      <c r="AP7" s="10">
        <v>46037.929304685844</v>
      </c>
      <c r="AQ7" s="27"/>
      <c r="AR7" s="10">
        <v>44270.7579153759</v>
      </c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>
      <c r="B8" s="12" t="s">
        <v>38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2841.4315203684969</v>
      </c>
      <c r="AE8" s="27"/>
      <c r="AF8" s="10">
        <v>853.77809099508795</v>
      </c>
      <c r="AG8" s="27"/>
      <c r="AH8" s="10">
        <v>-2621</v>
      </c>
      <c r="AI8" s="13"/>
      <c r="AJ8" s="13">
        <v>3909</v>
      </c>
      <c r="AK8" s="27"/>
      <c r="AL8" s="13">
        <v>4983.0479985872362</v>
      </c>
      <c r="AM8" s="27"/>
      <c r="AN8" s="10">
        <v>2780.4981955769886</v>
      </c>
      <c r="AO8" s="27"/>
      <c r="AP8" s="10">
        <v>2409.5809452058752</v>
      </c>
      <c r="AQ8" s="27"/>
      <c r="AR8" s="10">
        <v>1065.4678776089222</v>
      </c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>
      <c r="B9" s="12" t="s">
        <v>39</v>
      </c>
      <c r="C9" s="28"/>
      <c r="D9" s="36">
        <v>3.969645557219828E-2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6.2100000000000002E-2</v>
      </c>
      <c r="O9" s="44"/>
      <c r="P9" s="28">
        <v>6.4941259162566517E-2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4.9466599141305891E-2</v>
      </c>
      <c r="AE9" s="44"/>
      <c r="AF9" s="28">
        <v>1.473882800551179E-2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44"/>
      <c r="AN9" s="28">
        <v>4.8494273651709927E-2</v>
      </c>
      <c r="AO9" s="44"/>
      <c r="AP9" s="28">
        <v>5.2339038301634097E-2</v>
      </c>
      <c r="AQ9" s="44"/>
      <c r="AR9" s="28">
        <v>2.4067080117435018E-2</v>
      </c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>
      <c r="B10" s="12" t="s">
        <v>48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36233.290851216014</v>
      </c>
      <c r="AE10" s="13"/>
      <c r="AF10" s="13">
        <v>46041.399341845288</v>
      </c>
      <c r="AG10" s="13"/>
      <c r="AH10" s="13">
        <v>52195</v>
      </c>
      <c r="AI10" s="13"/>
      <c r="AJ10" s="13">
        <v>49945.136590622569</v>
      </c>
      <c r="AK10" s="27"/>
      <c r="AL10" s="13">
        <v>49945.136590622569</v>
      </c>
      <c r="AM10" s="13"/>
      <c r="AN10" s="13">
        <v>49445.805582826557</v>
      </c>
      <c r="AO10" s="13"/>
      <c r="AP10" s="13">
        <v>56071.613820786501</v>
      </c>
      <c r="AQ10" s="13"/>
      <c r="AR10" s="13">
        <v>55846.588335770641</v>
      </c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>
      <c r="B11" s="12" t="s">
        <v>49</v>
      </c>
      <c r="C11" s="10"/>
      <c r="D11" s="36">
        <v>0.18521463203401742</v>
      </c>
      <c r="E11" s="13"/>
      <c r="F11" s="36">
        <v>0.20094165725962018</v>
      </c>
      <c r="G11" s="13"/>
      <c r="H11" s="36">
        <v>0.2069768687085029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0.18874714888618763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  <c r="AM11" s="27"/>
      <c r="AN11" s="124"/>
      <c r="AO11" s="27"/>
      <c r="AP11" s="124"/>
      <c r="AQ11" s="27"/>
      <c r="AR11" s="124"/>
    </row>
    <row r="12" spans="2:16322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>
      <c r="B13" s="138" t="s">
        <v>44</v>
      </c>
      <c r="J13" s="8"/>
      <c r="L13" s="8"/>
    </row>
    <row r="14" spans="2:16322">
      <c r="B14" s="138" t="s">
        <v>45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</row>
    <row r="15" spans="2:16322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2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</cols>
  <sheetData>
    <row r="1" spans="2:16322" ht="67.5" customHeight="1"/>
    <row r="2" spans="2:16322" ht="18">
      <c r="B2" s="59" t="s">
        <v>51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16322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2:16322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2:1632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>
      <c r="B7" s="12" t="s">
        <v>47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6674.6387100000002</v>
      </c>
      <c r="AE7" s="27"/>
      <c r="AF7" s="10">
        <v>6293.7427599999974</v>
      </c>
      <c r="AG7" s="27"/>
      <c r="AH7" s="10">
        <v>6670</v>
      </c>
      <c r="AI7" s="13"/>
      <c r="AJ7" s="10">
        <v>6684.071221833754</v>
      </c>
      <c r="AK7" s="27"/>
      <c r="AL7" s="13">
        <v>26322.8722305339</v>
      </c>
      <c r="AM7" s="27"/>
      <c r="AN7" s="10">
        <v>7312.2399387000114</v>
      </c>
      <c r="AO7" s="27"/>
      <c r="AP7" s="10">
        <v>7389.0032999999894</v>
      </c>
      <c r="AQ7" s="27"/>
      <c r="AR7" s="10">
        <v>7007.2856900000079</v>
      </c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>
      <c r="B8" s="12" t="s">
        <v>38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-139.01325999999972</v>
      </c>
      <c r="AE8" s="27"/>
      <c r="AF8" s="10">
        <v>829.93990000000099</v>
      </c>
      <c r="AG8" s="27"/>
      <c r="AH8" s="10">
        <v>1038</v>
      </c>
      <c r="AI8" s="13"/>
      <c r="AJ8" s="10">
        <v>229.89565999999968</v>
      </c>
      <c r="AK8" s="27"/>
      <c r="AL8" s="13">
        <v>1958.9873010543711</v>
      </c>
      <c r="AM8" s="27"/>
      <c r="AN8" s="10">
        <v>474.99741999999958</v>
      </c>
      <c r="AO8" s="27"/>
      <c r="AP8" s="10">
        <v>438.46742000000029</v>
      </c>
      <c r="AQ8" s="27"/>
      <c r="AR8" s="10">
        <v>720.80073999999991</v>
      </c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>
      <c r="B9" s="12" t="s">
        <v>39</v>
      </c>
      <c r="C9" s="28"/>
      <c r="D9" s="36">
        <v>-9.6441879155402935E-2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5.9499999999999997E-2</v>
      </c>
      <c r="O9" s="44"/>
      <c r="P9" s="28">
        <v>3.5859058309946991E-2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-2.0827083837770707E-2</v>
      </c>
      <c r="AE9" s="44"/>
      <c r="AF9" s="28">
        <v>0.13186746450374487</v>
      </c>
      <c r="AG9" s="44"/>
      <c r="AH9" s="28">
        <v>0.15559999999999999</v>
      </c>
      <c r="AI9" s="36"/>
      <c r="AJ9" s="28">
        <v>3.4000000000000002E-2</v>
      </c>
      <c r="AK9" s="44"/>
      <c r="AL9" s="36">
        <v>7.3999999999999996E-2</v>
      </c>
      <c r="AM9" s="44"/>
      <c r="AN9" s="28">
        <v>6.4959222342537884E-2</v>
      </c>
      <c r="AO9" s="44"/>
      <c r="AP9" s="28">
        <v>5.9340536496986125E-2</v>
      </c>
      <c r="AQ9" s="44"/>
      <c r="AR9" s="28">
        <v>0.10286447162110771</v>
      </c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>
      <c r="B10" s="12" t="s">
        <v>48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4058.8123599999999</v>
      </c>
      <c r="AE10" s="13"/>
      <c r="AF10" s="13">
        <v>5207.009500000001</v>
      </c>
      <c r="AG10" s="13"/>
      <c r="AH10" s="13">
        <v>5259</v>
      </c>
      <c r="AI10" s="13"/>
      <c r="AJ10" s="13">
        <v>4164.3134100000007</v>
      </c>
      <c r="AK10" s="27"/>
      <c r="AL10" s="13">
        <v>4164.3134100000007</v>
      </c>
      <c r="AM10" s="13"/>
      <c r="AN10" s="13">
        <v>4547.7027399999997</v>
      </c>
      <c r="AO10" s="13"/>
      <c r="AP10" s="13">
        <v>3589.1323700000003</v>
      </c>
      <c r="AQ10" s="13"/>
      <c r="AR10" s="13">
        <v>3432.5088199999996</v>
      </c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>
      <c r="B11" s="12" t="s">
        <v>49</v>
      </c>
      <c r="C11" s="10"/>
      <c r="D11" s="36">
        <v>0.11478044860086213</v>
      </c>
      <c r="E11" s="13"/>
      <c r="F11" s="36">
        <v>0.14582768635043564</v>
      </c>
      <c r="G11" s="13"/>
      <c r="H11" s="36">
        <v>0.13459445257666178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  <c r="AM11" s="27"/>
      <c r="AN11" s="36"/>
      <c r="AO11" s="27"/>
      <c r="AP11" s="36"/>
      <c r="AQ11" s="27"/>
      <c r="AR11" s="36"/>
    </row>
    <row r="12" spans="2:16322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>
      <c r="B13" s="138" t="s">
        <v>44</v>
      </c>
      <c r="J13" s="8"/>
      <c r="L13" s="8"/>
    </row>
    <row r="14" spans="2:16322">
      <c r="B14" s="138" t="s">
        <v>45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</row>
    <row r="15" spans="2:16322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22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DE8"/>
    <pageSetUpPr fitToPage="1"/>
  </sheetPr>
  <dimension ref="B1:AR32"/>
  <sheetViews>
    <sheetView showGridLines="0" zoomScaleNormal="100" zoomScaleSheetLayoutView="85" zoomScalePageLayoutView="40" workbookViewId="0">
      <pane xSplit="2" ySplit="2" topLeftCell="E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16384" width="9.42578125" style="1"/>
  </cols>
  <sheetData>
    <row r="1" spans="2:44" ht="67.5" customHeight="1"/>
    <row r="2" spans="2:44" customFormat="1" ht="18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44" ht="6" customHeight="1"/>
    <row r="4" spans="2:44" ht="1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</row>
    <row r="5" spans="2:44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</row>
    <row r="6" spans="2:44" ht="6" customHeight="1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</row>
    <row r="7" spans="2:44">
      <c r="B7" s="9" t="s">
        <v>52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129394.57401196402</v>
      </c>
      <c r="AE7" s="103"/>
      <c r="AF7" s="103">
        <v>140434.96826618997</v>
      </c>
      <c r="AG7" s="103"/>
      <c r="AH7" s="103" t="s">
        <v>53</v>
      </c>
      <c r="AI7" s="103"/>
      <c r="AJ7" s="103">
        <v>133200.18362408347</v>
      </c>
      <c r="AK7" s="103"/>
      <c r="AL7" s="103">
        <v>542223.11129593686</v>
      </c>
      <c r="AM7" s="103"/>
      <c r="AN7" s="103">
        <v>150432</v>
      </c>
      <c r="AO7" s="103"/>
      <c r="AP7" s="103">
        <v>126599.0320339326</v>
      </c>
      <c r="AQ7" s="103"/>
      <c r="AR7" s="103">
        <v>120823.51525525778</v>
      </c>
    </row>
    <row r="8" spans="2:44">
      <c r="B8" s="9" t="s">
        <v>54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14144.288542558344</v>
      </c>
      <c r="AE8" s="103"/>
      <c r="AF8" s="103">
        <v>14466.562014284307</v>
      </c>
      <c r="AG8" s="103"/>
      <c r="AH8" s="103">
        <v>-1959</v>
      </c>
      <c r="AI8" s="103"/>
      <c r="AJ8" s="103">
        <v>-4458.9764868568636</v>
      </c>
      <c r="AK8" s="103"/>
      <c r="AL8" s="103">
        <v>22193.352802943511</v>
      </c>
      <c r="AM8" s="103"/>
      <c r="AN8" s="103">
        <v>916</v>
      </c>
      <c r="AO8" s="103"/>
      <c r="AP8" s="103">
        <v>9105.4376985418221</v>
      </c>
      <c r="AQ8" s="103"/>
      <c r="AR8" s="103">
        <v>147.00928764817036</v>
      </c>
    </row>
    <row r="9" spans="2:44" ht="15">
      <c r="B9" s="9" t="s">
        <v>55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4070.1851431784921</v>
      </c>
      <c r="AE9" s="103"/>
      <c r="AF9" s="103">
        <v>5735.7126110785812</v>
      </c>
      <c r="AG9" s="103"/>
      <c r="AH9" s="103">
        <v>5955</v>
      </c>
      <c r="AI9" s="103"/>
      <c r="AJ9" s="103">
        <v>8416.1574866105384</v>
      </c>
      <c r="AK9" s="103"/>
      <c r="AL9" s="103">
        <v>24177.081470267731</v>
      </c>
      <c r="AM9" s="103"/>
      <c r="AN9" s="103">
        <v>5574</v>
      </c>
      <c r="AO9" s="103"/>
      <c r="AP9" s="103">
        <v>1905.5136621785359</v>
      </c>
      <c r="AQ9" s="103"/>
      <c r="AR9" s="103">
        <v>3103.5834529415997</v>
      </c>
    </row>
    <row r="10" spans="2:44">
      <c r="B10" s="9" t="s">
        <v>56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-73536.84219579921</v>
      </c>
      <c r="AE10" s="103"/>
      <c r="AF10" s="103">
        <v>-74026.559750116969</v>
      </c>
      <c r="AG10" s="103"/>
      <c r="AH10" s="103">
        <v>-75308</v>
      </c>
      <c r="AI10" s="103"/>
      <c r="AJ10" s="103">
        <v>-66005</v>
      </c>
      <c r="AK10" s="103"/>
      <c r="AL10" s="103">
        <v>-288877.44251845789</v>
      </c>
      <c r="AM10" s="103"/>
      <c r="AN10" s="103">
        <v>-76159</v>
      </c>
      <c r="AO10" s="103"/>
      <c r="AP10" s="103">
        <v>-62373.708869038222</v>
      </c>
      <c r="AQ10" s="103"/>
      <c r="AR10" s="103">
        <v>-48545</v>
      </c>
    </row>
    <row r="11" spans="2:44">
      <c r="B11" s="9" t="s">
        <v>57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-33999.780419228671</v>
      </c>
      <c r="AE11" s="103"/>
      <c r="AF11" s="103">
        <v>-36286.709003198761</v>
      </c>
      <c r="AG11" s="103"/>
      <c r="AH11" s="103">
        <v>-31316</v>
      </c>
      <c r="AI11" s="103"/>
      <c r="AJ11" s="103">
        <v>-35536</v>
      </c>
      <c r="AK11" s="103"/>
      <c r="AL11" s="103">
        <v>-137139.2495577317</v>
      </c>
      <c r="AM11" s="103"/>
      <c r="AN11" s="103">
        <v>-35262</v>
      </c>
      <c r="AO11" s="103"/>
      <c r="AP11" s="103">
        <v>-36012.163287366158</v>
      </c>
      <c r="AQ11" s="103"/>
      <c r="AR11" s="103">
        <v>-34679</v>
      </c>
    </row>
    <row r="12" spans="2:44">
      <c r="B12" s="64" t="s">
        <v>58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-23002.803073824471</v>
      </c>
      <c r="AE12" s="106"/>
      <c r="AF12" s="106">
        <v>-32517.193771523998</v>
      </c>
      <c r="AG12" s="106"/>
      <c r="AH12" s="106">
        <v>-24418</v>
      </c>
      <c r="AI12" s="106"/>
      <c r="AJ12" s="106">
        <v>-21198.372646214833</v>
      </c>
      <c r="AK12" s="106"/>
      <c r="AL12" s="106">
        <v>-101135.87873636739</v>
      </c>
      <c r="AM12" s="106"/>
      <c r="AN12" s="106">
        <v>-26584</v>
      </c>
      <c r="AO12" s="106"/>
      <c r="AP12" s="106">
        <v>-21352.024362480253</v>
      </c>
      <c r="AQ12" s="106"/>
      <c r="AR12" s="106">
        <v>-21316.885213026188</v>
      </c>
    </row>
    <row r="13" spans="2:44" ht="15">
      <c r="B13" s="66" t="s">
        <v>38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17069.622008848528</v>
      </c>
      <c r="AE13" s="107"/>
      <c r="AF13" s="107">
        <v>17806.78036671313</v>
      </c>
      <c r="AG13" s="107"/>
      <c r="AH13" s="107">
        <v>12147</v>
      </c>
      <c r="AI13" s="107"/>
      <c r="AJ13" s="107">
        <v>14417</v>
      </c>
      <c r="AK13" s="107"/>
      <c r="AL13" s="107">
        <v>61440.974756591168</v>
      </c>
      <c r="AM13" s="107"/>
      <c r="AN13" s="107">
        <v>18917</v>
      </c>
      <c r="AO13" s="107"/>
      <c r="AP13" s="107">
        <v>17872.08687576832</v>
      </c>
      <c r="AQ13" s="107"/>
      <c r="AR13" s="107">
        <v>19534.340132239748</v>
      </c>
    </row>
    <row r="14" spans="2:44" ht="15" customHeight="1">
      <c r="B14" s="64" t="s">
        <v>59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-6304.9386636164054</v>
      </c>
      <c r="AE14" s="106"/>
      <c r="AF14" s="106">
        <v>-6298.6932541737042</v>
      </c>
      <c r="AG14" s="106"/>
      <c r="AH14" s="106">
        <v>-6324</v>
      </c>
      <c r="AI14" s="106"/>
      <c r="AJ14" s="106">
        <v>-6615</v>
      </c>
      <c r="AK14" s="106"/>
      <c r="AL14" s="106">
        <v>-25543.43146930747</v>
      </c>
      <c r="AM14" s="106"/>
      <c r="AN14" s="106">
        <v>-6319</v>
      </c>
      <c r="AO14" s="106"/>
      <c r="AP14" s="106">
        <v>-6335.4101341912683</v>
      </c>
      <c r="AQ14" s="106"/>
      <c r="AR14" s="106">
        <v>-6574.1600043580729</v>
      </c>
    </row>
    <row r="15" spans="2:44" ht="15" customHeight="1">
      <c r="B15" s="66" t="s">
        <v>40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10764.683345232123</v>
      </c>
      <c r="AE15" s="107"/>
      <c r="AF15" s="107">
        <v>11508.087112539426</v>
      </c>
      <c r="AG15" s="107"/>
      <c r="AH15" s="107">
        <v>5823</v>
      </c>
      <c r="AI15" s="107"/>
      <c r="AJ15" s="107">
        <v>7802</v>
      </c>
      <c r="AK15" s="107"/>
      <c r="AL15" s="107">
        <v>35897.543287283697</v>
      </c>
      <c r="AM15" s="107"/>
      <c r="AN15" s="107">
        <v>12598</v>
      </c>
      <c r="AO15" s="107"/>
      <c r="AP15" s="107">
        <v>11536.676741577052</v>
      </c>
      <c r="AQ15" s="107"/>
      <c r="AR15" s="107">
        <v>12960.180127881675</v>
      </c>
    </row>
    <row r="16" spans="2:44">
      <c r="B16" s="72" t="s">
        <v>60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1181.3</v>
      </c>
      <c r="AE16" s="110"/>
      <c r="AF16" s="110">
        <v>2393.4270190448187</v>
      </c>
      <c r="AG16" s="110"/>
      <c r="AH16" s="110">
        <v>2466</v>
      </c>
      <c r="AI16" s="110"/>
      <c r="AJ16" s="110">
        <v>2381</v>
      </c>
      <c r="AK16" s="110"/>
      <c r="AL16" s="110">
        <v>8420.9656377092251</v>
      </c>
      <c r="AM16" s="110"/>
      <c r="AN16" s="110">
        <v>49</v>
      </c>
      <c r="AO16" s="110"/>
      <c r="AP16" s="110">
        <v>105.81086456936336</v>
      </c>
      <c r="AQ16" s="110"/>
      <c r="AR16" s="110">
        <v>660.90421627749015</v>
      </c>
    </row>
    <row r="17" spans="2:44" ht="15">
      <c r="B17" s="64" t="s">
        <v>61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-602.89440504883146</v>
      </c>
      <c r="AE17" s="106"/>
      <c r="AF17" s="106">
        <v>-643.28672198063441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  <c r="AM17" s="106"/>
      <c r="AN17" s="106">
        <v>-1882</v>
      </c>
      <c r="AO17" s="106"/>
      <c r="AP17" s="106">
        <v>-1660.7821327916188</v>
      </c>
      <c r="AQ17" s="106"/>
      <c r="AR17" s="106">
        <v>-1586.1974349227671</v>
      </c>
    </row>
    <row r="18" spans="2:44" ht="15">
      <c r="B18" s="66" t="s">
        <v>62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578.38954923062556</v>
      </c>
      <c r="AE18" s="107"/>
      <c r="AF18" s="107">
        <v>1750.1402970641843</v>
      </c>
      <c r="AG18" s="107"/>
      <c r="AH18" s="107">
        <v>1713</v>
      </c>
      <c r="AI18" s="107"/>
      <c r="AJ18" s="107">
        <v>1343</v>
      </c>
      <c r="AK18" s="107"/>
      <c r="AL18" s="107">
        <v>5384</v>
      </c>
      <c r="AM18" s="107"/>
      <c r="AN18" s="107">
        <v>-1833</v>
      </c>
      <c r="AO18" s="107"/>
      <c r="AP18" s="107">
        <v>-1554.9712682222555</v>
      </c>
      <c r="AQ18" s="107"/>
      <c r="AR18" s="107">
        <v>-925.29321864527697</v>
      </c>
    </row>
    <row r="19" spans="2:44" ht="15">
      <c r="B19" s="66" t="s">
        <v>63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11343.072894462748</v>
      </c>
      <c r="AE19" s="107"/>
      <c r="AF19" s="107">
        <v>13258.227409603611</v>
      </c>
      <c r="AG19" s="107"/>
      <c r="AH19" s="107">
        <v>7536</v>
      </c>
      <c r="AI19" s="107"/>
      <c r="AJ19" s="107">
        <v>9145</v>
      </c>
      <c r="AK19" s="107"/>
      <c r="AL19" s="107">
        <v>41282.288306092974</v>
      </c>
      <c r="AM19" s="107"/>
      <c r="AN19" s="107">
        <v>10765</v>
      </c>
      <c r="AO19" s="107"/>
      <c r="AP19" s="107">
        <v>9981.7054733547957</v>
      </c>
      <c r="AQ19" s="107"/>
      <c r="AR19" s="107">
        <v>12034.886909236398</v>
      </c>
    </row>
    <row r="20" spans="2:44">
      <c r="B20" s="73" t="s">
        <v>64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-3602.6855077167679</v>
      </c>
      <c r="AE20" s="108"/>
      <c r="AF20" s="108">
        <v>-3628.5687585119945</v>
      </c>
      <c r="AG20" s="108"/>
      <c r="AH20" s="108">
        <v>-1559</v>
      </c>
      <c r="AI20" s="108"/>
      <c r="AJ20" s="108">
        <v>-2268</v>
      </c>
      <c r="AK20" s="108"/>
      <c r="AL20" s="108">
        <v>-11059.24369040123</v>
      </c>
      <c r="AM20" s="108"/>
      <c r="AN20" s="108">
        <v>-3055</v>
      </c>
      <c r="AO20" s="108"/>
      <c r="AP20" s="108">
        <v>-2741.5730413374499</v>
      </c>
      <c r="AQ20" s="108"/>
      <c r="AR20" s="108">
        <v>-3378.7929265013572</v>
      </c>
    </row>
    <row r="21" spans="2:44" ht="15">
      <c r="B21" s="66" t="s">
        <v>41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7740.3873867459806</v>
      </c>
      <c r="AE21" s="107"/>
      <c r="AF21" s="107">
        <v>9629.6586510916168</v>
      </c>
      <c r="AG21" s="107"/>
      <c r="AH21" s="107">
        <v>5977</v>
      </c>
      <c r="AI21" s="107"/>
      <c r="AJ21" s="107">
        <v>6876</v>
      </c>
      <c r="AK21" s="107"/>
      <c r="AL21" s="107">
        <v>30223.044615691746</v>
      </c>
      <c r="AM21" s="107"/>
      <c r="AN21" s="107">
        <v>7710</v>
      </c>
      <c r="AO21" s="107"/>
      <c r="AP21" s="107">
        <v>7240.1324320173462</v>
      </c>
      <c r="AQ21" s="107"/>
      <c r="AR21" s="107">
        <v>8656.0939827350412</v>
      </c>
    </row>
    <row r="22" spans="2:44">
      <c r="B22" s="72" t="s">
        <v>65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42.749287500000001</v>
      </c>
      <c r="AE22" s="110"/>
      <c r="AF22" s="110">
        <v>42.749287500000001</v>
      </c>
      <c r="AG22" s="110"/>
      <c r="AH22" s="110">
        <v>43</v>
      </c>
      <c r="AI22" s="110"/>
      <c r="AJ22" s="110">
        <v>42</v>
      </c>
      <c r="AK22" s="110"/>
      <c r="AL22" s="110">
        <v>170.99715</v>
      </c>
      <c r="AM22" s="110"/>
      <c r="AN22" s="110">
        <v>43</v>
      </c>
      <c r="AO22" s="110"/>
      <c r="AP22" s="110">
        <v>42.749287500000001</v>
      </c>
      <c r="AQ22" s="110"/>
      <c r="AR22" s="110">
        <v>42.749287499999994</v>
      </c>
    </row>
    <row r="23" spans="2:44" ht="15">
      <c r="B23" s="72" t="s">
        <v>66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7697.6380992459808</v>
      </c>
      <c r="AE23" s="104"/>
      <c r="AF23" s="104">
        <v>9586.9093635915851</v>
      </c>
      <c r="AG23" s="104"/>
      <c r="AH23" s="104">
        <v>5934</v>
      </c>
      <c r="AI23" s="104"/>
      <c r="AJ23" s="104">
        <v>6833</v>
      </c>
      <c r="AK23" s="104"/>
      <c r="AL23" s="104">
        <v>30052.047465691747</v>
      </c>
      <c r="AM23" s="104"/>
      <c r="AN23" s="104">
        <v>7667</v>
      </c>
      <c r="AO23" s="104"/>
      <c r="AP23" s="104">
        <v>7197.3831445173755</v>
      </c>
      <c r="AQ23" s="104"/>
      <c r="AR23" s="104">
        <v>8613.3446952350223</v>
      </c>
    </row>
    <row r="24" spans="2:44" ht="15">
      <c r="B24" s="66" t="s">
        <v>67</v>
      </c>
      <c r="C24" s="67"/>
      <c r="D24" s="111">
        <v>2.0039631163871867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0.75945391919002569</v>
      </c>
      <c r="AE24" s="111"/>
      <c r="AF24" s="111">
        <v>0.94585063564009009</v>
      </c>
      <c r="AG24" s="111"/>
      <c r="AH24" s="111">
        <v>0.59</v>
      </c>
      <c r="AI24" s="111"/>
      <c r="AJ24" s="111">
        <v>0.66</v>
      </c>
      <c r="AK24" s="111"/>
      <c r="AL24" s="111">
        <v>2.9649543058850623</v>
      </c>
      <c r="AM24" s="111"/>
      <c r="AN24" s="111">
        <v>0.76</v>
      </c>
      <c r="AO24" s="111"/>
      <c r="AP24" s="111">
        <v>0.71009844403459033</v>
      </c>
      <c r="AQ24" s="111"/>
      <c r="AR24" s="111">
        <v>0.84716004185125937</v>
      </c>
    </row>
    <row r="25" spans="2:44">
      <c r="B25" s="76" t="s">
        <v>68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  <c r="AM25" s="112"/>
      <c r="AN25" s="102">
        <v>10149281</v>
      </c>
      <c r="AO25" s="112"/>
      <c r="AP25" s="102">
        <v>10162808</v>
      </c>
      <c r="AQ25" s="112"/>
      <c r="AR25" s="102">
        <v>10167317</v>
      </c>
    </row>
    <row r="26" spans="2:44" ht="6" customHeight="1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44">
      <c r="B27" s="138" t="s">
        <v>44</v>
      </c>
    </row>
    <row r="28" spans="2:44">
      <c r="B28" s="138" t="s">
        <v>45</v>
      </c>
    </row>
    <row r="32" spans="2:44">
      <c r="D32" s="16"/>
    </row>
  </sheetData>
  <phoneticPr fontId="19" type="noConversion"/>
  <pageMargins left="0.23622047244094491" right="0.23622047244094491" top="0.74803149606299213" bottom="0.74803149606299213" header="0.31496062992125984" footer="0.31496062992125984"/>
  <pageSetup paperSize="9" scale="54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DE8"/>
    <pageSetUpPr fitToPage="1"/>
  </sheetPr>
  <dimension ref="B1:AL76"/>
  <sheetViews>
    <sheetView showGridLines="0" zoomScaleNormal="100" zoomScaleSheetLayoutView="70" workbookViewId="0">
      <pane xSplit="2" ySplit="2" topLeftCell="D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" hidden="1" customWidth="1" outlineLevel="1"/>
    <col min="14" max="14" width="13" style="1" hidden="1" customWidth="1" outlineLevel="1"/>
    <col min="15" max="15" width="3.42578125" style="1" hidden="1" customWidth="1" outlineLevel="1"/>
    <col min="16" max="16" width="13" style="1" customWidth="1" collapsed="1"/>
    <col min="17" max="17" width="2.5703125" style="1" customWidth="1"/>
    <col min="18" max="18" width="13" style="1" hidden="1" customWidth="1" outlineLevel="1"/>
    <col min="19" max="19" width="2.5703125" style="1" hidden="1" customWidth="1" outlineLevel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customWidth="1" collapsed="1"/>
    <col min="25" max="25" width="2.5703125" style="1" customWidth="1"/>
    <col min="26" max="26" width="13" style="1" customWidth="1" outlineLevel="1"/>
    <col min="27" max="27" width="2.5703125" style="1" customWidth="1" outlineLevel="1"/>
    <col min="28" max="28" width="13" style="1" customWidth="1" outlineLevel="1"/>
    <col min="29" max="29" width="2.5703125" style="1" customWidth="1" outlineLevel="1"/>
    <col min="30" max="30" width="13" style="1" customWidth="1" outlineLevel="1"/>
    <col min="31" max="31" width="2.5703125" style="1" customWidth="1" outlineLevel="1"/>
    <col min="32" max="32" width="13" style="1" customWidth="1"/>
    <col min="33" max="33" width="2.5703125" style="1" customWidth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 outlineLevel="1"/>
    <col min="39" max="16384" width="9.42578125" style="1"/>
  </cols>
  <sheetData>
    <row r="1" spans="2:38" ht="67.5" customHeight="1"/>
    <row r="2" spans="2:38" customFormat="1" ht="18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38" ht="6" customHeight="1"/>
    <row r="4" spans="2:38" ht="1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</row>
    <row r="5" spans="2:38" ht="33" customHeight="1" thickBot="1">
      <c r="B5" s="5" t="s">
        <v>69</v>
      </c>
      <c r="C5" s="15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58" t="s">
        <v>23</v>
      </c>
      <c r="Q5" s="25"/>
      <c r="R5" s="62" t="s">
        <v>24</v>
      </c>
      <c r="S5" s="7"/>
      <c r="T5" s="62" t="s">
        <v>25</v>
      </c>
      <c r="U5" s="7"/>
      <c r="V5" s="62" t="s">
        <v>26</v>
      </c>
      <c r="W5" s="7"/>
      <c r="X5" s="58" t="s">
        <v>28</v>
      </c>
      <c r="Y5" s="25"/>
      <c r="Z5" s="62" t="s">
        <v>29</v>
      </c>
      <c r="AA5" s="25"/>
      <c r="AB5" s="62" t="s">
        <v>30</v>
      </c>
      <c r="AC5" s="25"/>
      <c r="AD5" s="62" t="s">
        <v>31</v>
      </c>
      <c r="AE5" s="7"/>
      <c r="AF5" s="58" t="s">
        <v>33</v>
      </c>
      <c r="AG5" s="25"/>
      <c r="AH5" s="62" t="s">
        <v>34</v>
      </c>
      <c r="AI5" s="25"/>
      <c r="AJ5" s="62" t="s">
        <v>35</v>
      </c>
      <c r="AK5" s="25"/>
      <c r="AL5" s="62" t="s">
        <v>36</v>
      </c>
    </row>
    <row r="6" spans="2:38" ht="6.75" customHeight="1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</row>
    <row r="7" spans="2:38" ht="15">
      <c r="B7" s="66" t="s">
        <v>70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</row>
    <row r="8" spans="2:38" ht="14.25" customHeight="1">
      <c r="B8" s="72" t="s">
        <v>71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2257.4837840855635</v>
      </c>
      <c r="AA8" s="80"/>
      <c r="AB8" s="52">
        <v>2266.9139271648451</v>
      </c>
      <c r="AC8" s="80"/>
      <c r="AD8" s="52">
        <v>2568</v>
      </c>
      <c r="AE8" s="80"/>
      <c r="AF8" s="52">
        <v>2953.9705367572437</v>
      </c>
      <c r="AG8" s="80"/>
      <c r="AH8" s="52">
        <v>2997</v>
      </c>
      <c r="AI8" s="80"/>
      <c r="AJ8" s="52">
        <v>3037.5186499999995</v>
      </c>
      <c r="AK8" s="80"/>
      <c r="AL8" s="52">
        <v>3237.4159599999998</v>
      </c>
    </row>
    <row r="9" spans="2:38" ht="14.25" customHeight="1">
      <c r="B9" s="9" t="s">
        <v>72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178135.86295936996</v>
      </c>
      <c r="AA9" s="11"/>
      <c r="AB9" s="22">
        <v>180432.33403930959</v>
      </c>
      <c r="AC9" s="11"/>
      <c r="AD9" s="22">
        <v>181018</v>
      </c>
      <c r="AE9" s="11"/>
      <c r="AF9" s="22">
        <v>181526.27575398411</v>
      </c>
      <c r="AG9" s="11"/>
      <c r="AH9" s="22">
        <v>179266</v>
      </c>
      <c r="AI9" s="11"/>
      <c r="AJ9" s="22">
        <v>176825.75352043402</v>
      </c>
      <c r="AK9" s="11"/>
      <c r="AL9" s="22">
        <v>176434.9630596076</v>
      </c>
    </row>
    <row r="10" spans="2:38" ht="14.25" customHeight="1">
      <c r="B10" s="9" t="s">
        <v>73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7203.9404199562832</v>
      </c>
      <c r="AA10" s="11"/>
      <c r="AB10" s="22">
        <v>6819.0524060273374</v>
      </c>
      <c r="AC10" s="11"/>
      <c r="AD10" s="22">
        <v>6424</v>
      </c>
      <c r="AE10" s="11"/>
      <c r="AF10" s="22">
        <v>6250.0112533116553</v>
      </c>
      <c r="AG10" s="11"/>
      <c r="AH10" s="22">
        <v>5938</v>
      </c>
      <c r="AI10" s="11"/>
      <c r="AJ10" s="22">
        <v>5476.1359825014606</v>
      </c>
      <c r="AK10" s="11"/>
      <c r="AL10" s="22">
        <v>5132.0230063478994</v>
      </c>
    </row>
    <row r="11" spans="2:38" ht="14.25" customHeight="1">
      <c r="B11" s="9" t="s">
        <v>74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20.468819999992846</v>
      </c>
      <c r="AA11" s="6"/>
      <c r="AB11" s="21">
        <v>20.468819999992846</v>
      </c>
      <c r="AC11" s="6"/>
      <c r="AD11" s="21">
        <v>6</v>
      </c>
      <c r="AE11" s="6"/>
      <c r="AF11" s="21">
        <v>5.5</v>
      </c>
      <c r="AG11" s="6"/>
      <c r="AH11" s="21">
        <v>6</v>
      </c>
      <c r="AI11" s="6"/>
      <c r="AJ11" s="21">
        <v>5.5</v>
      </c>
      <c r="AK11" s="6"/>
      <c r="AL11" s="21">
        <v>5.5</v>
      </c>
    </row>
    <row r="12" spans="2:38" ht="14.25" customHeight="1">
      <c r="B12" s="9" t="s">
        <v>75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1461.9299956542679</v>
      </c>
      <c r="AA12" s="11"/>
      <c r="AB12" s="22">
        <v>1430.9411174204297</v>
      </c>
      <c r="AC12" s="11"/>
      <c r="AD12" s="22">
        <v>1521</v>
      </c>
      <c r="AE12" s="11"/>
      <c r="AF12" s="22">
        <v>1531.3073601495405</v>
      </c>
      <c r="AG12" s="11"/>
      <c r="AH12" s="22">
        <v>1511</v>
      </c>
      <c r="AI12" s="11"/>
      <c r="AJ12" s="22">
        <v>1455.070502122265</v>
      </c>
      <c r="AK12" s="11"/>
      <c r="AL12" s="22">
        <v>1538.2147811978759</v>
      </c>
    </row>
    <row r="13" spans="2:38" ht="14.25" customHeight="1">
      <c r="B13" s="64" t="s">
        <v>76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27515.64419191052</v>
      </c>
      <c r="AA13" s="65"/>
      <c r="AB13" s="63">
        <v>19003.248744761808</v>
      </c>
      <c r="AC13" s="65"/>
      <c r="AD13" s="63">
        <v>18473</v>
      </c>
      <c r="AE13" s="65"/>
      <c r="AF13" s="63">
        <v>15955.661677138167</v>
      </c>
      <c r="AG13" s="65"/>
      <c r="AH13" s="63">
        <v>16997</v>
      </c>
      <c r="AI13" s="65"/>
      <c r="AJ13" s="63">
        <v>16633.598009497378</v>
      </c>
      <c r="AK13" s="65"/>
      <c r="AL13" s="63">
        <v>15218.302818392454</v>
      </c>
    </row>
    <row r="14" spans="2:38" ht="15">
      <c r="B14" s="66" t="s">
        <v>77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216595.33017097658</v>
      </c>
      <c r="AA14" s="69"/>
      <c r="AB14" s="67">
        <v>209972.95905468398</v>
      </c>
      <c r="AC14" s="69"/>
      <c r="AD14" s="67">
        <v>210010</v>
      </c>
      <c r="AE14" s="69"/>
      <c r="AF14" s="67">
        <v>208222.72658134071</v>
      </c>
      <c r="AG14" s="69"/>
      <c r="AH14" s="67">
        <v>206715</v>
      </c>
      <c r="AI14" s="69"/>
      <c r="AJ14" s="67">
        <v>203433.57666455512</v>
      </c>
      <c r="AK14" s="69"/>
      <c r="AL14" s="67">
        <v>201566.41962554585</v>
      </c>
    </row>
    <row r="15" spans="2:38" ht="15">
      <c r="B15" s="66" t="s">
        <v>78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  <c r="AG15" s="69"/>
      <c r="AH15" s="67"/>
      <c r="AI15" s="69"/>
      <c r="AJ15" s="67"/>
      <c r="AK15" s="69"/>
      <c r="AL15" s="67"/>
    </row>
    <row r="16" spans="2:38">
      <c r="B16" s="1" t="s">
        <v>79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107619.79407447291</v>
      </c>
      <c r="AA16" s="30"/>
      <c r="AB16" s="29">
        <v>126896.58249409999</v>
      </c>
      <c r="AC16" s="30"/>
      <c r="AD16" s="29">
        <v>131482</v>
      </c>
      <c r="AE16" s="30"/>
      <c r="AF16" s="29">
        <v>122404.09584815815</v>
      </c>
      <c r="AG16" s="30"/>
      <c r="AH16" s="29">
        <v>119960</v>
      </c>
      <c r="AI16" s="30"/>
      <c r="AJ16" s="29">
        <v>126492.03094464479</v>
      </c>
      <c r="AK16" s="30"/>
      <c r="AL16" s="29">
        <v>125269.12272145887</v>
      </c>
    </row>
    <row r="17" spans="2:38">
      <c r="B17" s="9" t="s">
        <v>80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50813.491962168198</v>
      </c>
      <c r="AA17" s="10"/>
      <c r="AB17" s="13">
        <v>57781.995645574811</v>
      </c>
      <c r="AC17" s="10"/>
      <c r="AD17" s="13">
        <v>52482</v>
      </c>
      <c r="AE17" s="10"/>
      <c r="AF17" s="13">
        <v>55712.030997426285</v>
      </c>
      <c r="AG17" s="10"/>
      <c r="AH17" s="13">
        <v>76838</v>
      </c>
      <c r="AI17" s="10"/>
      <c r="AJ17" s="13">
        <v>54636.232717423969</v>
      </c>
      <c r="AK17" s="10"/>
      <c r="AL17" s="13">
        <v>63068.649933330998</v>
      </c>
    </row>
    <row r="18" spans="2:38">
      <c r="B18" s="9" t="s">
        <v>74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5227.9680028455259</v>
      </c>
      <c r="AG18" s="11"/>
      <c r="AH18" s="13">
        <v>4423</v>
      </c>
      <c r="AI18" s="11"/>
      <c r="AJ18" s="13">
        <v>3065.7616008682548</v>
      </c>
      <c r="AK18" s="11"/>
      <c r="AL18" s="13">
        <v>1748.0272017337938</v>
      </c>
    </row>
    <row r="19" spans="2:38">
      <c r="B19" s="9" t="s">
        <v>75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20433.689457621276</v>
      </c>
      <c r="AA19" s="6"/>
      <c r="AB19" s="21">
        <v>22947.304305409165</v>
      </c>
      <c r="AC19" s="6"/>
      <c r="AD19" s="21">
        <v>32576</v>
      </c>
      <c r="AE19" s="6"/>
      <c r="AF19" s="21">
        <v>19742.531652489415</v>
      </c>
      <c r="AG19" s="6"/>
      <c r="AH19" s="21">
        <v>16994</v>
      </c>
      <c r="AI19" s="6"/>
      <c r="AJ19" s="21">
        <v>19740.786419960812</v>
      </c>
      <c r="AK19" s="6"/>
      <c r="AL19" s="21">
        <v>17928</v>
      </c>
    </row>
    <row r="20" spans="2:38">
      <c r="B20" s="9" t="s">
        <v>81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76.702349475722912</v>
      </c>
      <c r="AA20" s="10"/>
      <c r="AB20" s="13">
        <v>90.510707897371717</v>
      </c>
      <c r="AC20" s="10"/>
      <c r="AD20" s="13">
        <v>627</v>
      </c>
      <c r="AE20" s="10"/>
      <c r="AF20" s="13">
        <v>2307.4876099999997</v>
      </c>
      <c r="AG20" s="10"/>
      <c r="AH20" s="13">
        <v>2316</v>
      </c>
      <c r="AI20" s="10"/>
      <c r="AJ20" s="13">
        <v>2566.4919194312538</v>
      </c>
      <c r="AK20" s="10"/>
      <c r="AL20" s="13">
        <v>2817.4802123560507</v>
      </c>
    </row>
    <row r="21" spans="2:38">
      <c r="B21" s="64" t="s">
        <v>82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8434.6118559159895</v>
      </c>
      <c r="AA21" s="65"/>
      <c r="AB21" s="63">
        <v>10196.388933024298</v>
      </c>
      <c r="AC21" s="65"/>
      <c r="AD21" s="63">
        <v>9506</v>
      </c>
      <c r="AE21" s="65"/>
      <c r="AF21" s="63">
        <v>9243.4046877372784</v>
      </c>
      <c r="AG21" s="65"/>
      <c r="AH21" s="63">
        <v>8126</v>
      </c>
      <c r="AI21" s="65"/>
      <c r="AJ21" s="63">
        <v>9299.0171501142686</v>
      </c>
      <c r="AK21" s="65"/>
      <c r="AL21" s="63">
        <v>16732.425800395737</v>
      </c>
    </row>
    <row r="22" spans="2:38" ht="15" customHeight="1">
      <c r="B22" s="66" t="s">
        <v>83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187378.28969965412</v>
      </c>
      <c r="AA22" s="69"/>
      <c r="AB22" s="67">
        <v>217912.78208600564</v>
      </c>
      <c r="AC22" s="69"/>
      <c r="AD22" s="67">
        <v>226673</v>
      </c>
      <c r="AE22" s="69"/>
      <c r="AF22" s="67">
        <v>214637</v>
      </c>
      <c r="AG22" s="69"/>
      <c r="AH22" s="67">
        <v>228657</v>
      </c>
      <c r="AI22" s="69"/>
      <c r="AJ22" s="67">
        <v>215800.32075244334</v>
      </c>
      <c r="AK22" s="69"/>
      <c r="AL22" s="67">
        <v>227563.14715135761</v>
      </c>
    </row>
    <row r="23" spans="2:38" ht="10.5" customHeight="1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  <c r="AG23" s="97"/>
      <c r="AH23" s="98"/>
      <c r="AI23" s="97"/>
      <c r="AJ23" s="98"/>
      <c r="AK23" s="97"/>
      <c r="AL23" s="98"/>
    </row>
    <row r="24" spans="2:38" ht="15.75" thickBot="1">
      <c r="B24" s="83" t="s">
        <v>84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403973.61987063067</v>
      </c>
      <c r="AA24" s="84"/>
      <c r="AB24" s="85">
        <v>427885.74114068958</v>
      </c>
      <c r="AC24" s="84"/>
      <c r="AD24" s="85" t="s">
        <v>85</v>
      </c>
      <c r="AE24" s="84"/>
      <c r="AF24" s="85">
        <v>422860.24537999742</v>
      </c>
      <c r="AG24" s="84"/>
      <c r="AH24" s="85">
        <v>435372</v>
      </c>
      <c r="AI24" s="84"/>
      <c r="AJ24" s="85">
        <v>419233.89741699846</v>
      </c>
      <c r="AK24" s="84"/>
      <c r="AL24" s="85">
        <v>429129.56677690346</v>
      </c>
    </row>
    <row r="25" spans="2:38" ht="14.25" customHeight="1" thickTop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2:38" ht="6.75" customHeight="1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</row>
    <row r="27" spans="2:38" ht="29.25" thickBot="1">
      <c r="B27" s="5" t="s">
        <v>86</v>
      </c>
      <c r="C27" s="15"/>
      <c r="D27" s="58" t="s">
        <v>16</v>
      </c>
      <c r="E27" s="47"/>
      <c r="F27" s="58" t="s">
        <v>17</v>
      </c>
      <c r="G27" s="7"/>
      <c r="H27" s="58" t="s">
        <v>18</v>
      </c>
      <c r="I27" s="7"/>
      <c r="J27" s="58" t="s">
        <v>87</v>
      </c>
      <c r="K27" s="7"/>
      <c r="L27" s="58" t="s">
        <v>88</v>
      </c>
      <c r="M27" s="7"/>
      <c r="N27" s="58" t="s">
        <v>89</v>
      </c>
      <c r="O27" s="25"/>
      <c r="P27" s="58" t="s">
        <v>23</v>
      </c>
      <c r="Q27" s="25"/>
      <c r="R27" s="58" t="s">
        <v>90</v>
      </c>
      <c r="S27" s="7"/>
      <c r="T27" s="58" t="s">
        <v>91</v>
      </c>
      <c r="U27" s="7"/>
      <c r="V27" s="58" t="s">
        <v>92</v>
      </c>
      <c r="W27" s="7"/>
      <c r="X27" s="58" t="s">
        <v>28</v>
      </c>
      <c r="Y27" s="25"/>
      <c r="Z27" s="58" t="s">
        <v>93</v>
      </c>
      <c r="AA27" s="25"/>
      <c r="AB27" s="58" t="s">
        <v>94</v>
      </c>
      <c r="AC27" s="25"/>
      <c r="AD27" s="58" t="s">
        <v>95</v>
      </c>
      <c r="AE27" s="7"/>
      <c r="AF27" s="58" t="s">
        <v>33</v>
      </c>
      <c r="AG27" s="25"/>
      <c r="AH27" s="58" t="s">
        <v>96</v>
      </c>
      <c r="AI27" s="25"/>
      <c r="AJ27" s="58" t="s">
        <v>97</v>
      </c>
      <c r="AK27" s="25"/>
      <c r="AL27" s="58" t="s">
        <v>98</v>
      </c>
    </row>
    <row r="28" spans="2:38" ht="6.75" customHeight="1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  <c r="AG28" s="2"/>
      <c r="AH28" s="37"/>
      <c r="AI28" s="2"/>
      <c r="AJ28" s="37"/>
      <c r="AK28" s="2"/>
      <c r="AL28" s="37"/>
    </row>
    <row r="29" spans="2:38" ht="15">
      <c r="B29" s="66" t="s">
        <v>99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</row>
    <row r="30" spans="2:38">
      <c r="B30" s="9" t="s">
        <v>100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101763.35</v>
      </c>
      <c r="K30" s="10"/>
      <c r="L30" s="13">
        <v>101763</v>
      </c>
      <c r="M30" s="10"/>
      <c r="N30" s="13">
        <v>101763.35</v>
      </c>
      <c r="O30" s="10"/>
      <c r="P30" s="13">
        <v>101763</v>
      </c>
      <c r="Q30" s="10"/>
      <c r="R30" s="13">
        <v>101763.35</v>
      </c>
      <c r="S30" s="10"/>
      <c r="T30" s="13">
        <v>101763</v>
      </c>
      <c r="U30" s="10"/>
      <c r="V30" s="13">
        <v>101763.35</v>
      </c>
      <c r="W30" s="10"/>
      <c r="X30" s="13">
        <v>101763</v>
      </c>
      <c r="Y30" s="10"/>
      <c r="Z30" s="13">
        <v>101763.35</v>
      </c>
      <c r="AA30" s="10"/>
      <c r="AB30" s="13">
        <v>101763.35</v>
      </c>
      <c r="AC30" s="10"/>
      <c r="AD30" s="13">
        <v>101763.35</v>
      </c>
      <c r="AE30" s="10"/>
      <c r="AF30" s="13">
        <v>101763.35</v>
      </c>
      <c r="AG30" s="10"/>
      <c r="AH30" s="13">
        <v>101763</v>
      </c>
      <c r="AI30" s="10"/>
      <c r="AJ30" s="13">
        <v>101763.35</v>
      </c>
      <c r="AK30" s="10"/>
      <c r="AL30" s="13">
        <v>101763.35</v>
      </c>
    </row>
    <row r="31" spans="2:38">
      <c r="B31" s="9" t="s">
        <v>101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-88128.439710000006</v>
      </c>
      <c r="K31" s="11"/>
      <c r="L31" s="13">
        <v>-88128</v>
      </c>
      <c r="M31" s="11"/>
      <c r="N31" s="13">
        <v>-88128.439710000006</v>
      </c>
      <c r="O31" s="11"/>
      <c r="P31" s="22">
        <v>-88128</v>
      </c>
      <c r="Q31" s="11"/>
      <c r="R31" s="13">
        <v>-88128.439710000006</v>
      </c>
      <c r="S31" s="11"/>
      <c r="T31" s="13">
        <v>-88128</v>
      </c>
      <c r="U31" s="11"/>
      <c r="V31" s="13">
        <v>-88128.439710000006</v>
      </c>
      <c r="W31" s="11"/>
      <c r="X31" s="22">
        <v>-88128</v>
      </c>
      <c r="Y31" s="11"/>
      <c r="Z31" s="13">
        <v>-88128.439710000006</v>
      </c>
      <c r="AA31" s="11"/>
      <c r="AB31" s="13">
        <v>-88128.439710000006</v>
      </c>
      <c r="AC31" s="11"/>
      <c r="AD31" s="13">
        <v>-88128.439710000006</v>
      </c>
      <c r="AE31" s="11"/>
      <c r="AF31" s="22">
        <v>-87450.615270000009</v>
      </c>
      <c r="AG31" s="11"/>
      <c r="AH31" s="13">
        <v>-88420</v>
      </c>
      <c r="AI31" s="11"/>
      <c r="AJ31" s="13">
        <v>-88459.491449999987</v>
      </c>
      <c r="AK31" s="11"/>
      <c r="AL31" s="13">
        <v>-88459.491449999987</v>
      </c>
    </row>
    <row r="32" spans="2:38">
      <c r="B32" s="9" t="s">
        <v>102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24980.851269999981</v>
      </c>
      <c r="K32" s="11"/>
      <c r="L32" s="13">
        <v>24981</v>
      </c>
      <c r="M32" s="11"/>
      <c r="N32" s="13">
        <v>24980.851269999981</v>
      </c>
      <c r="O32" s="11"/>
      <c r="P32" s="22">
        <v>24981</v>
      </c>
      <c r="Q32" s="11"/>
      <c r="R32" s="13">
        <v>24980.85127000001</v>
      </c>
      <c r="S32" s="11"/>
      <c r="T32" s="13">
        <v>24981</v>
      </c>
      <c r="U32" s="11"/>
      <c r="V32" s="13">
        <v>24980.85127000001</v>
      </c>
      <c r="W32" s="11"/>
      <c r="X32" s="22">
        <v>24981</v>
      </c>
      <c r="Y32" s="11"/>
      <c r="Z32" s="13">
        <v>24980.851270000006</v>
      </c>
      <c r="AA32" s="11"/>
      <c r="AB32" s="13">
        <v>24980.85127000001</v>
      </c>
      <c r="AC32" s="11"/>
      <c r="AD32" s="13">
        <v>24980.85127000001</v>
      </c>
      <c r="AE32" s="11"/>
      <c r="AF32" s="22">
        <v>24980.85127000001</v>
      </c>
      <c r="AG32" s="11"/>
      <c r="AH32" s="13">
        <v>24981</v>
      </c>
      <c r="AI32" s="11"/>
      <c r="AJ32" s="13">
        <v>24980.851270000043</v>
      </c>
      <c r="AK32" s="11"/>
      <c r="AL32" s="13">
        <v>24980.851270000043</v>
      </c>
    </row>
    <row r="33" spans="2:38">
      <c r="B33" s="9" t="s">
        <v>103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-32815.7067425317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-53473.538923220942</v>
      </c>
      <c r="W33" s="11"/>
      <c r="X33" s="22">
        <v>-51104</v>
      </c>
      <c r="Y33" s="11"/>
      <c r="Z33" s="13">
        <v>-34457.32204099065</v>
      </c>
      <c r="AA33" s="11"/>
      <c r="AB33" s="13">
        <v>-15812.91630896913</v>
      </c>
      <c r="AC33" s="11"/>
      <c r="AD33" s="13">
        <v>-14642.750091152622</v>
      </c>
      <c r="AE33" s="11"/>
      <c r="AF33" s="22">
        <v>-15315.962894194259</v>
      </c>
      <c r="AG33" s="11"/>
      <c r="AH33" s="13">
        <v>-17786</v>
      </c>
      <c r="AI33" s="11"/>
      <c r="AJ33" s="13">
        <v>-17194.102156767498</v>
      </c>
      <c r="AK33" s="11"/>
      <c r="AL33" s="13">
        <v>-12742.240500244689</v>
      </c>
    </row>
    <row r="34" spans="2:38">
      <c r="B34" s="99" t="s">
        <v>104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73673.159695066643</v>
      </c>
      <c r="K34" s="101"/>
      <c r="L34" s="119">
        <v>72750</v>
      </c>
      <c r="M34" s="101"/>
      <c r="N34" s="119">
        <v>76511.913889119503</v>
      </c>
      <c r="O34" s="101"/>
      <c r="P34" s="42">
        <v>81356</v>
      </c>
      <c r="Q34" s="101"/>
      <c r="R34" s="119">
        <v>89242.67692027337</v>
      </c>
      <c r="S34" s="101"/>
      <c r="T34" s="119">
        <v>90593</v>
      </c>
      <c r="U34" s="101"/>
      <c r="V34" s="119">
        <v>95282.956310703186</v>
      </c>
      <c r="W34" s="101"/>
      <c r="X34" s="42">
        <v>101127</v>
      </c>
      <c r="Y34" s="101"/>
      <c r="Z34" s="119">
        <v>108825.08787202448</v>
      </c>
      <c r="AA34" s="101"/>
      <c r="AB34" s="119">
        <v>108276.24324311611</v>
      </c>
      <c r="AC34" s="101"/>
      <c r="AD34" s="119">
        <v>114212.37302442014</v>
      </c>
      <c r="AE34" s="101"/>
      <c r="AF34" s="42">
        <v>121043.74321097005</v>
      </c>
      <c r="AG34" s="101"/>
      <c r="AH34" s="119">
        <v>128711</v>
      </c>
      <c r="AI34" s="101"/>
      <c r="AJ34" s="119">
        <v>125223.31484842823</v>
      </c>
      <c r="AK34" s="101"/>
      <c r="AL34" s="119">
        <v>133836.6595511632</v>
      </c>
    </row>
    <row r="35" spans="2:38">
      <c r="B35" s="64" t="s">
        <v>105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-502.22021999999998</v>
      </c>
      <c r="S35" s="87"/>
      <c r="T35" s="63">
        <v>-1007</v>
      </c>
      <c r="U35" s="87"/>
      <c r="V35" s="63">
        <v>-1009.23787</v>
      </c>
      <c r="W35" s="87"/>
      <c r="X35" s="86">
        <v>-1009</v>
      </c>
      <c r="Y35" s="87"/>
      <c r="Z35" s="63">
        <v>-1009.23787</v>
      </c>
      <c r="AA35" s="87"/>
      <c r="AB35" s="63">
        <v>-1009.23787</v>
      </c>
      <c r="AC35" s="87"/>
      <c r="AD35" s="63">
        <v>-1009.23787</v>
      </c>
      <c r="AE35" s="87"/>
      <c r="AF35" s="86">
        <v>-1009.23787</v>
      </c>
      <c r="AG35" s="87"/>
      <c r="AH35" s="63">
        <v>0</v>
      </c>
      <c r="AI35" s="87"/>
      <c r="AJ35" s="63">
        <v>0</v>
      </c>
      <c r="AK35" s="87"/>
      <c r="AL35" s="63">
        <v>0</v>
      </c>
    </row>
    <row r="36" spans="2:38" ht="1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79473.214512534934</v>
      </c>
      <c r="K36" s="94"/>
      <c r="L36" s="67">
        <v>61047</v>
      </c>
      <c r="M36" s="94"/>
      <c r="N36" s="67">
        <v>62290.466168615865</v>
      </c>
      <c r="O36" s="94"/>
      <c r="P36" s="93">
        <v>66895</v>
      </c>
      <c r="Q36" s="94"/>
      <c r="R36" s="67">
        <v>80941.420747161159</v>
      </c>
      <c r="S36" s="94"/>
      <c r="T36" s="67">
        <v>79926</v>
      </c>
      <c r="U36" s="94"/>
      <c r="V36" s="67">
        <v>79415.941077482261</v>
      </c>
      <c r="W36" s="94"/>
      <c r="X36" s="93">
        <v>87630</v>
      </c>
      <c r="Y36" s="94"/>
      <c r="Z36" s="67">
        <v>111974.28952103379</v>
      </c>
      <c r="AA36" s="94"/>
      <c r="AB36" s="67">
        <v>130069.850624147</v>
      </c>
      <c r="AC36" s="94"/>
      <c r="AD36" s="67">
        <v>137176.14662326753</v>
      </c>
      <c r="AE36" s="94"/>
      <c r="AF36" s="93">
        <v>144012.12844677578</v>
      </c>
      <c r="AG36" s="94"/>
      <c r="AH36" s="67">
        <v>149249</v>
      </c>
      <c r="AI36" s="94"/>
      <c r="AJ36" s="67">
        <v>146313.92251166078</v>
      </c>
      <c r="AK36" s="94"/>
      <c r="AL36" s="67">
        <v>159379.12887091859</v>
      </c>
    </row>
    <row r="37" spans="2:38">
      <c r="B37" s="88" t="s">
        <v>106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1635.1393575</v>
      </c>
      <c r="K37" s="91"/>
      <c r="L37" s="120">
        <v>1678</v>
      </c>
      <c r="M37" s="91"/>
      <c r="N37" s="90">
        <v>1720.6379324999998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1891.635055</v>
      </c>
      <c r="W37" s="91"/>
      <c r="X37" s="90">
        <v>1934</v>
      </c>
      <c r="Y37" s="91"/>
      <c r="Z37" s="120">
        <v>1977.1336450000001</v>
      </c>
      <c r="AA37" s="91"/>
      <c r="AB37" s="120">
        <v>2019.8829250000001</v>
      </c>
      <c r="AC37" s="91"/>
      <c r="AD37" s="120">
        <v>2062.6322049999999</v>
      </c>
      <c r="AE37" s="91"/>
      <c r="AF37" s="90">
        <v>1934.3843649999999</v>
      </c>
      <c r="AG37" s="91"/>
      <c r="AH37" s="120">
        <v>1977</v>
      </c>
      <c r="AI37" s="91"/>
      <c r="AJ37" s="120">
        <v>2019.8829250000001</v>
      </c>
      <c r="AK37" s="91"/>
      <c r="AL37" s="120">
        <v>2062.6322049999999</v>
      </c>
    </row>
    <row r="38" spans="2:38" ht="15">
      <c r="B38" s="66" t="s">
        <v>107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113951.42316603378</v>
      </c>
      <c r="AA38" s="69"/>
      <c r="AB38" s="67">
        <v>132089.733549147</v>
      </c>
      <c r="AC38" s="69"/>
      <c r="AD38" s="67">
        <v>139238.77882826753</v>
      </c>
      <c r="AE38" s="69"/>
      <c r="AF38" s="67">
        <v>145946</v>
      </c>
      <c r="AG38" s="69"/>
      <c r="AH38" s="67">
        <v>151226</v>
      </c>
      <c r="AI38" s="69"/>
      <c r="AJ38" s="67">
        <v>148333.8054366608</v>
      </c>
      <c r="AK38" s="69"/>
      <c r="AL38" s="67">
        <v>161441.76107591859</v>
      </c>
    </row>
    <row r="39" spans="2:38" ht="9" customHeight="1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  <c r="AG39" s="95"/>
      <c r="AH39" s="75"/>
      <c r="AI39" s="95"/>
      <c r="AJ39" s="75"/>
      <c r="AK39" s="95"/>
      <c r="AL39" s="75"/>
    </row>
    <row r="40" spans="2:38" ht="15">
      <c r="B40" s="74" t="s">
        <v>108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</row>
    <row r="41" spans="2:38" ht="15">
      <c r="B41" s="66" t="s">
        <v>109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</row>
    <row r="42" spans="2:38">
      <c r="B42" s="1" t="s">
        <v>110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113638.88024</v>
      </c>
      <c r="K42" s="30"/>
      <c r="L42" s="29">
        <v>138153</v>
      </c>
      <c r="M42" s="30"/>
      <c r="N42" s="29">
        <v>141532.90924000001</v>
      </c>
      <c r="O42" s="30"/>
      <c r="P42" s="29">
        <v>141775</v>
      </c>
      <c r="Q42" s="30"/>
      <c r="R42" s="29">
        <v>132911.38901000001</v>
      </c>
      <c r="S42" s="30"/>
      <c r="T42" s="29">
        <v>135496</v>
      </c>
      <c r="U42" s="30"/>
      <c r="V42" s="29">
        <v>143002.47325000001</v>
      </c>
      <c r="W42" s="30"/>
      <c r="X42" s="29">
        <v>140005</v>
      </c>
      <c r="Y42" s="30"/>
      <c r="Z42" s="29">
        <v>116987.09831999999</v>
      </c>
      <c r="AA42" s="30"/>
      <c r="AB42" s="29">
        <v>91236.870319999987</v>
      </c>
      <c r="AC42" s="30"/>
      <c r="AD42" s="29">
        <v>90249.300319999995</v>
      </c>
      <c r="AE42" s="30"/>
      <c r="AF42" s="29">
        <v>90140.645999999993</v>
      </c>
      <c r="AG42" s="30"/>
      <c r="AH42" s="29">
        <v>93519</v>
      </c>
      <c r="AI42" s="30"/>
      <c r="AJ42" s="29">
        <v>92542.255000000005</v>
      </c>
      <c r="AK42" s="30"/>
      <c r="AL42" s="29">
        <v>87428.285000000003</v>
      </c>
    </row>
    <row r="43" spans="2:38">
      <c r="B43" s="9" t="s">
        <v>111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22549.066900000002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23945.5</v>
      </c>
      <c r="W43" s="10"/>
      <c r="X43" s="13">
        <v>24372</v>
      </c>
      <c r="Y43" s="10"/>
      <c r="Z43" s="13">
        <v>23671.278539999999</v>
      </c>
      <c r="AA43" s="10"/>
      <c r="AB43" s="13">
        <v>21307.999619999999</v>
      </c>
      <c r="AC43" s="10"/>
      <c r="AD43" s="13">
        <v>19388.546750000001</v>
      </c>
      <c r="AE43" s="10"/>
      <c r="AF43" s="13">
        <v>17011.25822</v>
      </c>
      <c r="AG43" s="10"/>
      <c r="AH43" s="13">
        <v>17568</v>
      </c>
      <c r="AI43" s="10"/>
      <c r="AJ43" s="13">
        <v>17732</v>
      </c>
      <c r="AK43" s="10"/>
      <c r="AL43" s="13">
        <v>17155.178329999999</v>
      </c>
    </row>
    <row r="44" spans="2:38">
      <c r="B44" s="1" t="s">
        <v>112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47763.07</v>
      </c>
      <c r="K44" s="30"/>
      <c r="L44" s="29">
        <v>44940</v>
      </c>
      <c r="M44" s="30"/>
      <c r="N44" s="29">
        <v>42116.014000000003</v>
      </c>
      <c r="O44" s="30"/>
      <c r="P44" s="29">
        <v>48042</v>
      </c>
      <c r="Q44" s="30"/>
      <c r="R44" s="29">
        <v>45093.966999999997</v>
      </c>
      <c r="S44" s="30"/>
      <c r="T44" s="29">
        <v>42580</v>
      </c>
      <c r="U44" s="30"/>
      <c r="V44" s="29">
        <v>40066.476999999999</v>
      </c>
      <c r="W44" s="30"/>
      <c r="X44" s="29">
        <v>37553</v>
      </c>
      <c r="Y44" s="30"/>
      <c r="Z44" s="29">
        <v>35038.987000000001</v>
      </c>
      <c r="AA44" s="30"/>
      <c r="AB44" s="29">
        <v>32525.241999999998</v>
      </c>
      <c r="AC44" s="30"/>
      <c r="AD44" s="29">
        <v>30011.496999999999</v>
      </c>
      <c r="AE44" s="30"/>
      <c r="AF44" s="29">
        <v>27497.804</v>
      </c>
      <c r="AG44" s="30"/>
      <c r="AH44" s="29">
        <v>55290</v>
      </c>
      <c r="AI44" s="30"/>
      <c r="AJ44" s="29">
        <v>53081.428</v>
      </c>
      <c r="AK44" s="30"/>
      <c r="AL44" s="29">
        <v>50873.24</v>
      </c>
    </row>
    <row r="45" spans="2:38">
      <c r="B45" s="9" t="s">
        <v>113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7336.3014661574844</v>
      </c>
      <c r="K45" s="10"/>
      <c r="L45" s="13">
        <v>6982</v>
      </c>
      <c r="M45" s="10"/>
      <c r="N45" s="13">
        <v>6628.9520433376047</v>
      </c>
      <c r="O45" s="10"/>
      <c r="P45" s="13">
        <v>6680</v>
      </c>
      <c r="Q45" s="10"/>
      <c r="R45" s="13">
        <v>6210.5801935009058</v>
      </c>
      <c r="S45" s="10"/>
      <c r="T45" s="13">
        <v>5561</v>
      </c>
      <c r="U45" s="10"/>
      <c r="V45" s="13">
        <v>4940.9363603923175</v>
      </c>
      <c r="W45" s="10"/>
      <c r="X45" s="13">
        <v>5793</v>
      </c>
      <c r="Y45" s="10"/>
      <c r="Z45" s="13">
        <v>5399.0585036742032</v>
      </c>
      <c r="AA45" s="10"/>
      <c r="AB45" s="13">
        <v>5088.2639039475098</v>
      </c>
      <c r="AC45" s="10"/>
      <c r="AD45" s="13">
        <v>4778.6001352185822</v>
      </c>
      <c r="AE45" s="10"/>
      <c r="AF45" s="13">
        <v>4621.7146433237158</v>
      </c>
      <c r="AG45" s="10"/>
      <c r="AH45" s="13">
        <v>4384</v>
      </c>
      <c r="AI45" s="10"/>
      <c r="AJ45" s="13">
        <v>4007.5351937859159</v>
      </c>
      <c r="AK45" s="10"/>
      <c r="AL45" s="13">
        <v>3683.8854339505842</v>
      </c>
    </row>
    <row r="46" spans="2:38">
      <c r="B46" s="9" t="s">
        <v>114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22.10145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>
        <v>0</v>
      </c>
      <c r="AG46" s="10"/>
      <c r="AH46" s="13">
        <v>0</v>
      </c>
      <c r="AI46" s="10"/>
      <c r="AJ46" s="13">
        <v>0</v>
      </c>
      <c r="AK46" s="10"/>
      <c r="AL46" s="13">
        <v>0</v>
      </c>
    </row>
    <row r="47" spans="2:38">
      <c r="B47" s="9" t="s">
        <v>115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512.99144999999999</v>
      </c>
      <c r="K47" s="10"/>
      <c r="L47" s="13">
        <v>513</v>
      </c>
      <c r="M47" s="10"/>
      <c r="N47" s="13">
        <v>512.99144999999999</v>
      </c>
      <c r="O47" s="10"/>
      <c r="P47" s="13">
        <v>342</v>
      </c>
      <c r="Q47" s="10"/>
      <c r="R47" s="13">
        <v>341.99430000000001</v>
      </c>
      <c r="S47" s="10"/>
      <c r="T47" s="13">
        <v>342</v>
      </c>
      <c r="U47" s="10"/>
      <c r="V47" s="13">
        <v>341.99430000000001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170.99715</v>
      </c>
      <c r="AG47" s="10"/>
      <c r="AH47" s="13">
        <v>0</v>
      </c>
      <c r="AI47" s="10"/>
      <c r="AJ47" s="13">
        <v>0</v>
      </c>
      <c r="AK47" s="10"/>
      <c r="AL47" s="13">
        <v>0</v>
      </c>
    </row>
    <row r="48" spans="2:38">
      <c r="B48" s="64" t="s">
        <v>116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4691.5551278058701</v>
      </c>
      <c r="K48" s="65"/>
      <c r="L48" s="63">
        <v>4466</v>
      </c>
      <c r="M48" s="65"/>
      <c r="N48" s="63">
        <v>4378.8089243819159</v>
      </c>
      <c r="O48" s="65"/>
      <c r="P48" s="63">
        <v>4695</v>
      </c>
      <c r="Q48" s="65"/>
      <c r="R48" s="63">
        <v>4781.0114428477345</v>
      </c>
      <c r="S48" s="65"/>
      <c r="T48" s="63">
        <v>4850</v>
      </c>
      <c r="U48" s="65"/>
      <c r="V48" s="63">
        <v>5030.071482876996</v>
      </c>
      <c r="W48" s="65"/>
      <c r="X48" s="63">
        <v>4084</v>
      </c>
      <c r="Y48" s="65"/>
      <c r="Z48" s="63">
        <v>4207.7736794562343</v>
      </c>
      <c r="AA48" s="65"/>
      <c r="AB48" s="63">
        <v>4471.6203207328617</v>
      </c>
      <c r="AC48" s="65"/>
      <c r="AD48" s="63">
        <v>4917.7496569863279</v>
      </c>
      <c r="AE48" s="65"/>
      <c r="AF48" s="63">
        <v>5365.195084308325</v>
      </c>
      <c r="AG48" s="65"/>
      <c r="AH48" s="63">
        <v>5676</v>
      </c>
      <c r="AI48" s="65"/>
      <c r="AJ48" s="63">
        <v>5755.2166861931464</v>
      </c>
      <c r="AK48" s="65"/>
      <c r="AL48" s="63">
        <v>6266</v>
      </c>
    </row>
    <row r="49" spans="2:38" ht="15">
      <c r="B49" s="66" t="s">
        <v>117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185304.19604313042</v>
      </c>
      <c r="AA49" s="69"/>
      <c r="AB49" s="67">
        <v>154629.99616468034</v>
      </c>
      <c r="AC49" s="69"/>
      <c r="AD49" s="67">
        <v>149345.69386220491</v>
      </c>
      <c r="AE49" s="69"/>
      <c r="AF49" s="67">
        <v>144807.61509763205</v>
      </c>
      <c r="AG49" s="69"/>
      <c r="AH49" s="67">
        <v>176438</v>
      </c>
      <c r="AI49" s="69"/>
      <c r="AJ49" s="67">
        <v>173117.80701997905</v>
      </c>
      <c r="AK49" s="69"/>
      <c r="AL49" s="67">
        <v>165406</v>
      </c>
    </row>
    <row r="50" spans="2:38" ht="15">
      <c r="B50" s="74" t="s">
        <v>118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</row>
    <row r="51" spans="2:38" ht="14.25" customHeight="1">
      <c r="B51" s="9" t="s">
        <v>111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1719.697753061768</v>
      </c>
      <c r="K51" s="10"/>
      <c r="L51" s="13">
        <v>1571</v>
      </c>
      <c r="M51" s="10"/>
      <c r="N51" s="13">
        <v>1583.5479058239812</v>
      </c>
      <c r="O51" s="10"/>
      <c r="P51" s="13">
        <v>2877</v>
      </c>
      <c r="Q51" s="10"/>
      <c r="R51" s="13">
        <v>4489.9903527115912</v>
      </c>
      <c r="S51" s="10"/>
      <c r="T51" s="13">
        <v>1609</v>
      </c>
      <c r="U51" s="10"/>
      <c r="V51" s="13">
        <v>1567.4321980534878</v>
      </c>
      <c r="W51" s="10"/>
      <c r="X51" s="13">
        <v>2968</v>
      </c>
      <c r="Y51" s="10"/>
      <c r="Z51" s="13">
        <v>3082.5971315605721</v>
      </c>
      <c r="AA51" s="10"/>
      <c r="AB51" s="13">
        <v>1591.0257662216077</v>
      </c>
      <c r="AC51" s="10"/>
      <c r="AD51" s="13">
        <v>1589.645614333321</v>
      </c>
      <c r="AE51" s="10"/>
      <c r="AF51" s="13">
        <v>1943.6649143196275</v>
      </c>
      <c r="AG51" s="10"/>
      <c r="AH51" s="13">
        <v>1898</v>
      </c>
      <c r="AI51" s="10"/>
      <c r="AJ51" s="13">
        <v>2342.5965121431359</v>
      </c>
      <c r="AK51" s="10"/>
      <c r="AL51" s="13">
        <v>2144.103862142761</v>
      </c>
    </row>
    <row r="52" spans="2:38" ht="14.25" customHeight="1">
      <c r="B52" s="9" t="s">
        <v>112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13035.213949999999</v>
      </c>
      <c r="K52" s="10"/>
      <c r="L52" s="13">
        <v>25473</v>
      </c>
      <c r="M52" s="10"/>
      <c r="N52" s="13">
        <v>15657.776019999999</v>
      </c>
      <c r="O52" s="10"/>
      <c r="P52" s="13">
        <v>12704</v>
      </c>
      <c r="Q52" s="10"/>
      <c r="R52" s="13">
        <v>12716.111850000001</v>
      </c>
      <c r="S52" s="10"/>
      <c r="T52" s="13">
        <v>12407</v>
      </c>
      <c r="U52" s="10"/>
      <c r="V52" s="13">
        <v>17488.670610000001</v>
      </c>
      <c r="W52" s="10"/>
      <c r="X52" s="13">
        <v>10490</v>
      </c>
      <c r="Y52" s="10"/>
      <c r="Z52" s="13">
        <v>26707.600620000001</v>
      </c>
      <c r="AA52" s="10"/>
      <c r="AB52" s="13">
        <v>60749.600259999999</v>
      </c>
      <c r="AC52" s="10"/>
      <c r="AD52" s="13">
        <v>67041.424389999986</v>
      </c>
      <c r="AE52" s="10"/>
      <c r="AF52" s="13">
        <v>66407.649950000006</v>
      </c>
      <c r="AG52" s="10"/>
      <c r="AH52" s="13">
        <v>32886</v>
      </c>
      <c r="AI52" s="10"/>
      <c r="AJ52" s="13">
        <v>21787.672440000002</v>
      </c>
      <c r="AK52" s="10"/>
      <c r="AL52" s="13">
        <v>32436.958419999999</v>
      </c>
    </row>
    <row r="53" spans="2:38" ht="14.25" customHeight="1">
      <c r="B53" s="9" t="s">
        <v>113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1643.7574298530051</v>
      </c>
      <c r="K53" s="30"/>
      <c r="L53" s="29">
        <v>1568</v>
      </c>
      <c r="M53" s="30"/>
      <c r="N53" s="29">
        <v>1497.7929388450348</v>
      </c>
      <c r="O53" s="30"/>
      <c r="P53" s="29">
        <v>1634</v>
      </c>
      <c r="Q53" s="30"/>
      <c r="R53" s="29">
        <v>2026.0651300405696</v>
      </c>
      <c r="S53" s="30"/>
      <c r="T53" s="29">
        <v>2350</v>
      </c>
      <c r="U53" s="30"/>
      <c r="V53" s="29">
        <v>2631.6480313366242</v>
      </c>
      <c r="W53" s="30"/>
      <c r="X53" s="29">
        <v>1805</v>
      </c>
      <c r="Y53" s="30"/>
      <c r="Z53" s="29">
        <v>1774.9752669410611</v>
      </c>
      <c r="AA53" s="30"/>
      <c r="AB53" s="29">
        <v>1736.7885114341805</v>
      </c>
      <c r="AC53" s="30"/>
      <c r="AD53" s="29">
        <v>1696.9110697735771</v>
      </c>
      <c r="AE53" s="30"/>
      <c r="AF53" s="29">
        <v>1706.5806343989075</v>
      </c>
      <c r="AG53" s="30"/>
      <c r="AH53" s="29">
        <v>1664</v>
      </c>
      <c r="AI53" s="30"/>
      <c r="AJ53" s="29">
        <v>1592.5486227781462</v>
      </c>
      <c r="AK53" s="30"/>
      <c r="AL53" s="29">
        <v>1581.2307832302236</v>
      </c>
    </row>
    <row r="54" spans="2:38" ht="14.25" customHeight="1">
      <c r="B54" s="9" t="s">
        <v>119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58.839690550965067</v>
      </c>
      <c r="K54" s="10"/>
      <c r="L54" s="13">
        <v>0</v>
      </c>
      <c r="M54" s="10"/>
      <c r="N54" s="13">
        <v>-6.0217082500457766E-7</v>
      </c>
      <c r="O54" s="10"/>
      <c r="P54" s="13">
        <v>0</v>
      </c>
      <c r="Q54" s="10"/>
      <c r="R54" s="13">
        <v>5.6698918342590328E-7</v>
      </c>
      <c r="S54" s="10"/>
      <c r="T54" s="13">
        <v>0</v>
      </c>
      <c r="U54" s="10"/>
      <c r="V54" s="13">
        <v>1.2832880020141602E-7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0"/>
      <c r="AH54" s="13">
        <v>0</v>
      </c>
      <c r="AI54" s="10"/>
      <c r="AJ54" s="13">
        <v>0</v>
      </c>
      <c r="AK54" s="10"/>
      <c r="AL54" s="13">
        <v>0</v>
      </c>
    </row>
    <row r="55" spans="2:38" ht="14.25" customHeight="1">
      <c r="B55" s="9" t="s">
        <v>114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23407.178408711887</v>
      </c>
      <c r="K55" s="10"/>
      <c r="L55" s="13">
        <v>23871</v>
      </c>
      <c r="M55" s="10"/>
      <c r="N55" s="13">
        <v>17831.874739020084</v>
      </c>
      <c r="O55" s="10"/>
      <c r="P55" s="13">
        <v>20880</v>
      </c>
      <c r="Q55" s="10"/>
      <c r="R55" s="13">
        <v>21280.962548237931</v>
      </c>
      <c r="S55" s="10"/>
      <c r="T55" s="13">
        <v>28537</v>
      </c>
      <c r="U55" s="10"/>
      <c r="V55" s="13">
        <v>30451.764119078001</v>
      </c>
      <c r="W55" s="10"/>
      <c r="X55" s="13">
        <v>32780</v>
      </c>
      <c r="Y55" s="10"/>
      <c r="Z55" s="13">
        <v>42357.603123415094</v>
      </c>
      <c r="AA55" s="10"/>
      <c r="AB55" s="13">
        <v>44777.627036844504</v>
      </c>
      <c r="AC55" s="10"/>
      <c r="AD55" s="13">
        <v>49617.393156443526</v>
      </c>
      <c r="AE55" s="10"/>
      <c r="AF55" s="13">
        <v>37386.248709214997</v>
      </c>
      <c r="AG55" s="10"/>
      <c r="AH55" s="13">
        <v>41231</v>
      </c>
      <c r="AI55" s="10"/>
      <c r="AJ55" s="13">
        <v>38709.411026356262</v>
      </c>
      <c r="AK55" s="10"/>
      <c r="AL55" s="13">
        <v>29017.557903320856</v>
      </c>
    </row>
    <row r="56" spans="2:38" ht="14.25" customHeight="1">
      <c r="B56" s="1" t="s">
        <v>115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27851.4</v>
      </c>
      <c r="W56" s="30"/>
      <c r="X56" s="29">
        <v>26220</v>
      </c>
      <c r="Y56" s="30"/>
      <c r="Z56" s="29">
        <v>28152.054263723694</v>
      </c>
      <c r="AA56" s="30"/>
      <c r="AB56" s="29">
        <v>29352.993093910456</v>
      </c>
      <c r="AC56" s="30"/>
      <c r="AD56" s="29">
        <v>25723.888430968014</v>
      </c>
      <c r="AE56" s="30"/>
      <c r="AF56" s="29">
        <v>23059</v>
      </c>
      <c r="AG56" s="30"/>
      <c r="AH56" s="29">
        <v>27290</v>
      </c>
      <c r="AI56" s="30"/>
      <c r="AJ56" s="29">
        <v>29663.612510489038</v>
      </c>
      <c r="AK56" s="30"/>
      <c r="AL56" s="29">
        <v>33562.937223694396</v>
      </c>
    </row>
    <row r="57" spans="2:38" ht="14.25" customHeight="1">
      <c r="B57" s="64" t="s">
        <v>120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1881.5174399999999</v>
      </c>
      <c r="K57" s="71"/>
      <c r="L57" s="63">
        <v>1474</v>
      </c>
      <c r="M57" s="71"/>
      <c r="N57" s="63">
        <v>582.37386000000004</v>
      </c>
      <c r="O57" s="71"/>
      <c r="P57" s="63">
        <v>193</v>
      </c>
      <c r="Q57" s="71"/>
      <c r="R57" s="63">
        <v>884.2773083368869</v>
      </c>
      <c r="S57" s="71"/>
      <c r="T57" s="63">
        <v>2457</v>
      </c>
      <c r="U57" s="71"/>
      <c r="V57" s="63">
        <v>2644.1884586294154</v>
      </c>
      <c r="W57" s="71"/>
      <c r="X57" s="63">
        <v>1862</v>
      </c>
      <c r="Y57" s="71"/>
      <c r="Z57" s="63">
        <v>2643.1702496710668</v>
      </c>
      <c r="AA57" s="71"/>
      <c r="AB57" s="63">
        <v>2957.9767544274828</v>
      </c>
      <c r="AC57" s="71"/>
      <c r="AD57" s="63">
        <v>2429.2732140420294</v>
      </c>
      <c r="AE57" s="71"/>
      <c r="AF57" s="63">
        <v>1601.5391792293981</v>
      </c>
      <c r="AG57" s="71"/>
      <c r="AH57" s="63">
        <v>2738</v>
      </c>
      <c r="AI57" s="71"/>
      <c r="AJ57" s="63">
        <v>3685</v>
      </c>
      <c r="AK57" s="71"/>
      <c r="AL57" s="63">
        <v>3539.6551771013092</v>
      </c>
    </row>
    <row r="58" spans="2:38" ht="15">
      <c r="B58" s="66" t="s">
        <v>121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104718.00065531148</v>
      </c>
      <c r="AA58" s="69"/>
      <c r="AB58" s="67">
        <v>141166.01142283823</v>
      </c>
      <c r="AC58" s="69"/>
      <c r="AD58" s="67">
        <v>148098</v>
      </c>
      <c r="AE58" s="69"/>
      <c r="AF58" s="67">
        <v>132106.11746350431</v>
      </c>
      <c r="AG58" s="69"/>
      <c r="AH58" s="67">
        <v>107708</v>
      </c>
      <c r="AI58" s="69"/>
      <c r="AJ58" s="67">
        <v>97782.284935032745</v>
      </c>
      <c r="AK58" s="69"/>
      <c r="AL58" s="67">
        <v>102282.44336948954</v>
      </c>
    </row>
    <row r="59" spans="2:38" ht="15">
      <c r="B59" s="66" t="s">
        <v>122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257830.29169793573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299962.40000000002</v>
      </c>
      <c r="W59" s="69"/>
      <c r="X59" s="67">
        <v>288103</v>
      </c>
      <c r="Y59" s="69"/>
      <c r="Z59" s="67">
        <v>290022.19669844187</v>
      </c>
      <c r="AA59" s="69"/>
      <c r="AB59" s="67">
        <v>295796.00758751854</v>
      </c>
      <c r="AC59" s="69"/>
      <c r="AD59" s="67">
        <v>297444.22973776539</v>
      </c>
      <c r="AE59" s="69"/>
      <c r="AF59" s="67">
        <v>276913.73256113636</v>
      </c>
      <c r="AG59" s="69"/>
      <c r="AH59" s="67">
        <v>284146</v>
      </c>
      <c r="AI59" s="69"/>
      <c r="AJ59" s="67">
        <v>270900.09195501183</v>
      </c>
      <c r="AK59" s="69"/>
      <c r="AL59" s="67">
        <v>267687.80573830742</v>
      </c>
    </row>
    <row r="60" spans="2:38" ht="8.25" customHeight="1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  <c r="AG60" s="32"/>
      <c r="AH60" s="31"/>
      <c r="AI60" s="32"/>
      <c r="AJ60" s="31"/>
      <c r="AK60" s="32"/>
      <c r="AL60" s="31"/>
    </row>
    <row r="61" spans="2:38" ht="15.75" thickBot="1">
      <c r="B61" s="83" t="s">
        <v>123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403973.61986447568</v>
      </c>
      <c r="AA61" s="84"/>
      <c r="AB61" s="85">
        <v>427885.74113666557</v>
      </c>
      <c r="AC61" s="84"/>
      <c r="AD61" s="85">
        <v>436683.00856603292</v>
      </c>
      <c r="AE61" s="84"/>
      <c r="AF61" s="85">
        <v>422860.24537291215</v>
      </c>
      <c r="AG61" s="84"/>
      <c r="AH61" s="85">
        <v>435372</v>
      </c>
      <c r="AI61" s="84"/>
      <c r="AJ61" s="85">
        <v>419233.8973916726</v>
      </c>
      <c r="AK61" s="84"/>
      <c r="AL61" s="85">
        <v>429129.56681422598</v>
      </c>
    </row>
    <row r="62" spans="2:38" ht="6" customHeight="1" thickTop="1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38">
      <c r="B63" s="138" t="s">
        <v>44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  <c r="AG63" s="17"/>
      <c r="AI63" s="17"/>
      <c r="AK63" s="17"/>
    </row>
    <row r="64" spans="2:38">
      <c r="B64" s="138" t="s">
        <v>45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</row>
    <row r="65" spans="5:37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  <c r="AG65" s="17"/>
      <c r="AI65" s="17"/>
      <c r="AK65" s="17"/>
    </row>
    <row r="66" spans="5:37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  <c r="AG66" s="17"/>
      <c r="AI66" s="17"/>
      <c r="AK66" s="17"/>
    </row>
    <row r="67" spans="5:37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  <c r="AG67" s="17"/>
      <c r="AI67" s="17"/>
      <c r="AK67" s="17"/>
    </row>
    <row r="68" spans="5:37">
      <c r="E68" s="17"/>
      <c r="G68" s="17"/>
      <c r="I68" s="17"/>
      <c r="K68" s="17"/>
      <c r="M68" s="17"/>
      <c r="O68" s="17"/>
      <c r="Q68" s="17"/>
      <c r="S68" s="17"/>
      <c r="U68" s="17"/>
      <c r="W68" s="17"/>
      <c r="Y68" s="17"/>
      <c r="AA68" s="17"/>
      <c r="AC68" s="17"/>
      <c r="AE68" s="17"/>
      <c r="AG68" s="17"/>
      <c r="AI68" s="17"/>
      <c r="AK68" s="17"/>
    </row>
    <row r="69" spans="5:37">
      <c r="E69" s="17"/>
      <c r="G69" s="17"/>
      <c r="I69" s="17"/>
      <c r="K69" s="17"/>
      <c r="M69" s="17"/>
      <c r="O69" s="17"/>
      <c r="Q69" s="17"/>
      <c r="S69" s="17"/>
      <c r="U69" s="17"/>
      <c r="W69" s="17"/>
      <c r="Y69" s="17"/>
      <c r="AA69" s="17"/>
      <c r="AC69" s="17"/>
      <c r="AE69" s="17"/>
      <c r="AG69" s="17"/>
      <c r="AI69" s="17"/>
      <c r="AK69" s="17"/>
    </row>
    <row r="70" spans="5:37">
      <c r="E70" s="17"/>
      <c r="G70" s="17"/>
      <c r="I70" s="17"/>
      <c r="K70" s="17"/>
      <c r="M70" s="17"/>
      <c r="O70" s="17"/>
      <c r="Q70" s="17"/>
      <c r="S70" s="17"/>
      <c r="U70" s="17"/>
      <c r="W70" s="17"/>
      <c r="Y70" s="17"/>
      <c r="AA70" s="17"/>
      <c r="AC70" s="17"/>
      <c r="AE70" s="17"/>
      <c r="AG70" s="17"/>
      <c r="AI70" s="17"/>
      <c r="AK70" s="17"/>
    </row>
    <row r="71" spans="5:37">
      <c r="E71" s="17"/>
      <c r="G71" s="17"/>
      <c r="I71" s="17"/>
      <c r="K71" s="17"/>
      <c r="M71" s="17"/>
      <c r="O71" s="17"/>
      <c r="Q71" s="17"/>
      <c r="S71" s="17"/>
      <c r="U71" s="17"/>
      <c r="W71" s="17"/>
      <c r="Y71" s="17"/>
      <c r="AA71" s="17"/>
      <c r="AC71" s="17"/>
      <c r="AE71" s="17"/>
      <c r="AG71" s="17"/>
      <c r="AI71" s="17"/>
      <c r="AK71" s="17"/>
    </row>
    <row r="72" spans="5:37">
      <c r="E72" s="17"/>
      <c r="G72" s="17"/>
      <c r="I72" s="17"/>
      <c r="K72" s="17"/>
      <c r="M72" s="17"/>
      <c r="O72" s="17"/>
      <c r="Q72" s="17"/>
      <c r="S72" s="17"/>
      <c r="U72" s="17"/>
      <c r="W72" s="17"/>
      <c r="Y72" s="17"/>
      <c r="AA72" s="17"/>
      <c r="AC72" s="17"/>
      <c r="AE72" s="17"/>
      <c r="AG72" s="17"/>
      <c r="AI72" s="17"/>
      <c r="AK72" s="17"/>
    </row>
    <row r="73" spans="5:37">
      <c r="E73" s="17"/>
      <c r="G73" s="17"/>
      <c r="I73" s="17"/>
      <c r="K73" s="17"/>
      <c r="M73" s="17"/>
      <c r="O73" s="17"/>
      <c r="Q73" s="17"/>
      <c r="S73" s="17"/>
      <c r="U73" s="17"/>
      <c r="W73" s="17"/>
      <c r="Y73" s="17"/>
      <c r="AA73" s="17"/>
      <c r="AC73" s="17"/>
      <c r="AE73" s="17"/>
      <c r="AG73" s="17"/>
      <c r="AI73" s="17"/>
      <c r="AK73" s="17"/>
    </row>
    <row r="74" spans="5:37">
      <c r="E74" s="17"/>
      <c r="G74" s="17"/>
      <c r="I74" s="17"/>
      <c r="K74" s="17"/>
      <c r="M74" s="17"/>
      <c r="O74" s="17"/>
      <c r="Q74" s="17"/>
      <c r="S74" s="17"/>
      <c r="U74" s="17"/>
      <c r="W74" s="17"/>
      <c r="Y74" s="17"/>
      <c r="AA74" s="17"/>
      <c r="AC74" s="17"/>
      <c r="AE74" s="17"/>
      <c r="AG74" s="17"/>
      <c r="AI74" s="17"/>
      <c r="AK74" s="17"/>
    </row>
    <row r="75" spans="5:37">
      <c r="E75" s="17"/>
      <c r="G75" s="17"/>
      <c r="I75" s="17"/>
      <c r="K75" s="17"/>
      <c r="M75" s="17"/>
      <c r="O75" s="17"/>
      <c r="Q75" s="17"/>
      <c r="S75" s="17"/>
      <c r="U75" s="17"/>
      <c r="W75" s="17"/>
      <c r="Y75" s="17"/>
      <c r="AA75" s="17"/>
      <c r="AC75" s="17"/>
      <c r="AE75" s="17"/>
      <c r="AG75" s="17"/>
      <c r="AI75" s="17"/>
      <c r="AK75" s="17"/>
    </row>
    <row r="76" spans="5:37">
      <c r="E76" s="17"/>
      <c r="G76" s="17"/>
      <c r="I76" s="17"/>
      <c r="K76" s="17"/>
      <c r="M76" s="17"/>
      <c r="O76" s="17"/>
      <c r="Q76" s="17"/>
      <c r="S76" s="17"/>
      <c r="U76" s="17"/>
      <c r="W76" s="17"/>
      <c r="Y76" s="17"/>
      <c r="AA76" s="17"/>
      <c r="AC76" s="17"/>
      <c r="AE76" s="17"/>
      <c r="AG76" s="17"/>
      <c r="AI76" s="17"/>
      <c r="AK76" s="17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DE8"/>
    <pageSetUpPr fitToPage="1"/>
  </sheetPr>
  <dimension ref="B1:AR52"/>
  <sheetViews>
    <sheetView showGridLines="0" zoomScaleNormal="100" zoomScalePageLayoutView="85" workbookViewId="0">
      <pane xSplit="2" ySplit="2" topLeftCell="I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80.42578125" style="1" customWidth="1"/>
    <col min="3" max="3" width="2.5703125" style="1" customWidth="1"/>
    <col min="4" max="4" width="13.42578125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.42578125" style="1" hidden="1" customWidth="1" outlineLevel="1"/>
    <col min="11" max="11" width="3.42578125" style="1" hidden="1" customWidth="1" outlineLevel="1"/>
    <col min="12" max="12" width="13.42578125" style="1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16384" width="9.42578125" style="1"/>
  </cols>
  <sheetData>
    <row r="1" spans="2:44" ht="67.5" customHeight="1"/>
    <row r="2" spans="2:44" customFormat="1" ht="18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2:44" ht="6" customHeight="1"/>
    <row r="4" spans="2:44" ht="15" customHeight="1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</row>
    <row r="5" spans="2:44" ht="33.6" customHeight="1" thickBot="1">
      <c r="B5" s="5" t="s">
        <v>15</v>
      </c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</row>
    <row r="6" spans="2:44" ht="6.75" customHeight="1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</row>
    <row r="7" spans="2:44">
      <c r="B7" s="9" t="s">
        <v>124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6485.3936218631352</v>
      </c>
      <c r="K7" s="13"/>
      <c r="L7" s="13">
        <v>9721</v>
      </c>
      <c r="M7" s="27"/>
      <c r="N7" s="13">
        <v>5346.9158929485293</v>
      </c>
      <c r="O7" s="13"/>
      <c r="P7" s="10">
        <v>5645</v>
      </c>
      <c r="Q7" s="13"/>
      <c r="R7" s="10">
        <v>27198</v>
      </c>
      <c r="S7" s="13"/>
      <c r="T7" s="13">
        <v>11038.634296241989</v>
      </c>
      <c r="U7" s="13"/>
      <c r="V7" s="13">
        <v>12924</v>
      </c>
      <c r="W7" s="13"/>
      <c r="X7" s="13">
        <v>7340.3525414732139</v>
      </c>
      <c r="Y7" s="13"/>
      <c r="Z7" s="13">
        <v>5209.0131622847985</v>
      </c>
      <c r="AA7" s="27"/>
      <c r="AB7" s="13">
        <v>36512</v>
      </c>
      <c r="AC7" s="13"/>
      <c r="AD7" s="13">
        <v>11343.07289446275</v>
      </c>
      <c r="AE7" s="13"/>
      <c r="AF7" s="13">
        <v>13258.227409603582</v>
      </c>
      <c r="AG7" s="13"/>
      <c r="AH7" s="13">
        <v>7537.7906583157601</v>
      </c>
      <c r="AI7" s="13"/>
      <c r="AJ7" s="13">
        <v>9143.19734371089</v>
      </c>
      <c r="AK7" s="27"/>
      <c r="AL7" s="13">
        <v>41282.288306092982</v>
      </c>
      <c r="AM7" s="13"/>
      <c r="AN7" s="13">
        <v>10765.433546851938</v>
      </c>
      <c r="AO7" s="13"/>
      <c r="AP7" s="13">
        <v>9981.7054733548284</v>
      </c>
      <c r="AQ7" s="13"/>
      <c r="AR7" s="13">
        <v>12034.886909236378</v>
      </c>
    </row>
    <row r="8" spans="2:44">
      <c r="B8" s="113" t="s">
        <v>125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5581.6548266971413</v>
      </c>
      <c r="K8" s="13"/>
      <c r="L8" s="13">
        <v>5742</v>
      </c>
      <c r="M8" s="27"/>
      <c r="N8" s="13">
        <v>5668.5146266213706</v>
      </c>
      <c r="O8" s="13"/>
      <c r="P8" s="10">
        <v>6104.3293913883572</v>
      </c>
      <c r="Q8" s="13"/>
      <c r="R8" s="10">
        <v>23097</v>
      </c>
      <c r="S8" s="13"/>
      <c r="T8" s="13">
        <v>5771.3585160774537</v>
      </c>
      <c r="U8" s="13"/>
      <c r="V8" s="13">
        <v>5899</v>
      </c>
      <c r="W8" s="13"/>
      <c r="X8" s="13">
        <v>6205.5</v>
      </c>
      <c r="Y8" s="13"/>
      <c r="Z8" s="13">
        <v>6598.1414839225472</v>
      </c>
      <c r="AA8" s="27"/>
      <c r="AB8" s="13">
        <v>24474</v>
      </c>
      <c r="AC8" s="13"/>
      <c r="AD8" s="13">
        <v>6304.9387179401165</v>
      </c>
      <c r="AE8" s="13"/>
      <c r="AF8" s="13">
        <v>6298.6931662175521</v>
      </c>
      <c r="AG8" s="13"/>
      <c r="AH8" s="13">
        <v>6323.7665347121583</v>
      </c>
      <c r="AI8" s="13"/>
      <c r="AJ8" s="13">
        <v>6615</v>
      </c>
      <c r="AK8" s="27"/>
      <c r="AL8" s="13">
        <v>25543.431579992633</v>
      </c>
      <c r="AM8" s="13"/>
      <c r="AN8" s="13">
        <v>6319.655111246966</v>
      </c>
      <c r="AO8" s="13"/>
      <c r="AP8" s="13">
        <v>6335.410040268438</v>
      </c>
      <c r="AQ8" s="13"/>
      <c r="AR8" s="13">
        <v>6574.1601044543804</v>
      </c>
    </row>
    <row r="9" spans="2:44">
      <c r="B9" s="9" t="s">
        <v>126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-377.64400000000023</v>
      </c>
      <c r="K9" s="29"/>
      <c r="L9" s="29">
        <v>-257</v>
      </c>
      <c r="M9" s="33"/>
      <c r="N9" s="29">
        <v>-266.15000000000009</v>
      </c>
      <c r="O9" s="29"/>
      <c r="P9" s="30">
        <v>-280.6239999999998</v>
      </c>
      <c r="Q9" s="29"/>
      <c r="R9" s="30">
        <v>-1182</v>
      </c>
      <c r="S9" s="29"/>
      <c r="T9" s="29">
        <v>-419.91400000000067</v>
      </c>
      <c r="U9" s="29"/>
      <c r="V9" s="29">
        <v>-329</v>
      </c>
      <c r="W9" s="29"/>
      <c r="X9" s="29">
        <v>-325.46900000000051</v>
      </c>
      <c r="Y9" s="29"/>
      <c r="Z9" s="29">
        <v>-344.61699999999882</v>
      </c>
      <c r="AA9" s="33"/>
      <c r="AB9" s="29">
        <v>-1419</v>
      </c>
      <c r="AC9" s="29"/>
      <c r="AD9" s="29">
        <v>-513.47399999999834</v>
      </c>
      <c r="AE9" s="29"/>
      <c r="AF9" s="29">
        <v>-364.46099999999933</v>
      </c>
      <c r="AG9" s="29"/>
      <c r="AH9" s="29">
        <v>-375.17700000000332</v>
      </c>
      <c r="AI9" s="29"/>
      <c r="AJ9" s="29">
        <v>-399</v>
      </c>
      <c r="AK9" s="33"/>
      <c r="AL9" s="29">
        <v>-1651.3249999999971</v>
      </c>
      <c r="AM9" s="29"/>
      <c r="AN9" s="29">
        <v>-564.07000000000016</v>
      </c>
      <c r="AO9" s="29"/>
      <c r="AP9" s="29">
        <v>-402.66499999999985</v>
      </c>
      <c r="AQ9" s="29"/>
      <c r="AR9" s="29">
        <v>-440.9609999999999</v>
      </c>
    </row>
    <row r="10" spans="2:44">
      <c r="B10" s="9" t="s">
        <v>127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-0.8</v>
      </c>
      <c r="K10" s="13"/>
      <c r="L10" s="13">
        <v>0</v>
      </c>
      <c r="M10" s="27"/>
      <c r="N10" s="13">
        <v>-1.5478160306022597</v>
      </c>
      <c r="O10" s="13"/>
      <c r="P10" s="10">
        <v>-2.1885187307141951E-2</v>
      </c>
      <c r="Q10" s="13"/>
      <c r="R10" s="10">
        <v>-3</v>
      </c>
      <c r="S10" s="13"/>
      <c r="T10" s="13">
        <v>-2.15</v>
      </c>
      <c r="U10" s="13"/>
      <c r="V10" s="13">
        <v>-3</v>
      </c>
      <c r="W10" s="13"/>
      <c r="X10" s="13">
        <v>-4.4588399999999995</v>
      </c>
      <c r="Y10" s="13"/>
      <c r="Z10" s="13">
        <v>-40.391159999999999</v>
      </c>
      <c r="AA10" s="27"/>
      <c r="AB10" s="13">
        <v>-50</v>
      </c>
      <c r="AC10" s="13"/>
      <c r="AD10" s="13">
        <v>-9.93201</v>
      </c>
      <c r="AE10" s="13"/>
      <c r="AF10" s="13">
        <v>-47.817605118829988</v>
      </c>
      <c r="AG10" s="13"/>
      <c r="AH10" s="13">
        <v>-0.25371882483198505</v>
      </c>
      <c r="AI10" s="13"/>
      <c r="AJ10" s="13">
        <v>-7.1008081371806071</v>
      </c>
      <c r="AK10" s="27"/>
      <c r="AL10" s="13">
        <v>-65.104142080842578</v>
      </c>
      <c r="AM10" s="13"/>
      <c r="AN10" s="13">
        <v>-0.8</v>
      </c>
      <c r="AO10" s="13"/>
      <c r="AP10" s="13">
        <v>1.0000000000000009E-3</v>
      </c>
      <c r="AQ10" s="13"/>
      <c r="AR10" s="13">
        <v>-7.8042000000000007</v>
      </c>
    </row>
    <row r="11" spans="2:44">
      <c r="B11" s="9" t="s">
        <v>128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1155.0445594912705</v>
      </c>
      <c r="K11" s="13"/>
      <c r="L11" s="13">
        <v>317</v>
      </c>
      <c r="M11" s="27"/>
      <c r="N11" s="13">
        <v>1099.8311092201257</v>
      </c>
      <c r="O11" s="13"/>
      <c r="P11" s="10">
        <v>5284.9552511765123</v>
      </c>
      <c r="Q11" s="13"/>
      <c r="R11" s="10">
        <v>7857</v>
      </c>
      <c r="S11" s="13"/>
      <c r="T11" s="13">
        <v>3979.9395836227886</v>
      </c>
      <c r="U11" s="13"/>
      <c r="V11" s="13">
        <v>-1428</v>
      </c>
      <c r="W11" s="13"/>
      <c r="X11" s="13">
        <v>-394.77161118923414</v>
      </c>
      <c r="Y11" s="13"/>
      <c r="Z11" s="13">
        <v>2020.8320275664455</v>
      </c>
      <c r="AA11" s="27"/>
      <c r="AB11" s="13">
        <v>4178</v>
      </c>
      <c r="AC11" s="13"/>
      <c r="AD11" s="13">
        <v>1529.8183235143006</v>
      </c>
      <c r="AE11" s="13"/>
      <c r="AF11" s="13">
        <v>305.58221010741386</v>
      </c>
      <c r="AG11" s="13"/>
      <c r="AH11" s="13">
        <v>966.28096268304103</v>
      </c>
      <c r="AI11" s="13"/>
      <c r="AJ11" s="13">
        <v>88.97027926237206</v>
      </c>
      <c r="AK11" s="27"/>
      <c r="AL11" s="13">
        <v>2890.6517755671275</v>
      </c>
      <c r="AM11" s="13"/>
      <c r="AN11" s="13">
        <v>1460.4193489429081</v>
      </c>
      <c r="AO11" s="13"/>
      <c r="AP11" s="13">
        <v>1453.8978227098064</v>
      </c>
      <c r="AQ11" s="13"/>
      <c r="AR11" s="13">
        <v>836.54358431594164</v>
      </c>
    </row>
    <row r="12" spans="2:44">
      <c r="B12" s="9" t="s">
        <v>62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248.16341240935412</v>
      </c>
      <c r="K12" s="13"/>
      <c r="L12" s="13">
        <v>1358</v>
      </c>
      <c r="M12" s="27"/>
      <c r="N12" s="13">
        <v>970.93911492277334</v>
      </c>
      <c r="O12" s="13"/>
      <c r="P12" s="10">
        <v>933</v>
      </c>
      <c r="Q12" s="13"/>
      <c r="R12" s="10">
        <v>3510</v>
      </c>
      <c r="S12" s="13"/>
      <c r="T12" s="13">
        <v>-87.633861944519253</v>
      </c>
      <c r="U12" s="13"/>
      <c r="V12" s="13">
        <v>170</v>
      </c>
      <c r="W12" s="13"/>
      <c r="X12" s="13">
        <v>291.85525149536659</v>
      </c>
      <c r="Y12" s="13"/>
      <c r="Z12" s="13">
        <v>685.77861044915255</v>
      </c>
      <c r="AA12" s="27"/>
      <c r="AB12" s="13">
        <v>1060</v>
      </c>
      <c r="AC12" s="13"/>
      <c r="AD12" s="13">
        <v>-578.38954923062556</v>
      </c>
      <c r="AE12" s="13"/>
      <c r="AF12" s="13">
        <v>-1750.1402970641848</v>
      </c>
      <c r="AG12" s="13"/>
      <c r="AH12" s="13">
        <v>-1712.9961364499859</v>
      </c>
      <c r="AI12" s="13"/>
      <c r="AJ12" s="13">
        <v>-1343.2190360644772</v>
      </c>
      <c r="AK12" s="27"/>
      <c r="AL12" s="13">
        <v>-5384</v>
      </c>
      <c r="AM12" s="13"/>
      <c r="AN12" s="13">
        <v>1832.2336063515841</v>
      </c>
      <c r="AO12" s="13"/>
      <c r="AP12" s="13">
        <v>1554.9712682222553</v>
      </c>
      <c r="AQ12" s="13"/>
      <c r="AR12" s="13">
        <v>925.29321864527719</v>
      </c>
    </row>
    <row r="13" spans="2:44">
      <c r="B13" s="9" t="s">
        <v>129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150.59957022469612</v>
      </c>
      <c r="K13" s="13"/>
      <c r="L13" s="13">
        <v>3</v>
      </c>
      <c r="M13" s="27"/>
      <c r="N13" s="13">
        <v>5.690386007623232</v>
      </c>
      <c r="O13" s="13"/>
      <c r="P13" s="10">
        <v>20.406010580940062</v>
      </c>
      <c r="Q13" s="13"/>
      <c r="R13" s="10">
        <v>180</v>
      </c>
      <c r="S13" s="13"/>
      <c r="T13" s="13">
        <v>5.3959359324806719</v>
      </c>
      <c r="U13" s="13"/>
      <c r="V13" s="13">
        <v>1</v>
      </c>
      <c r="W13" s="13"/>
      <c r="X13" s="13">
        <v>1.4428132664923323</v>
      </c>
      <c r="Y13" s="13"/>
      <c r="Z13" s="13">
        <v>2.1612508010269957</v>
      </c>
      <c r="AA13" s="27"/>
      <c r="AB13" s="13">
        <v>10</v>
      </c>
      <c r="AC13" s="13"/>
      <c r="AD13" s="13">
        <v>0.76775877834338457</v>
      </c>
      <c r="AE13" s="13"/>
      <c r="AF13" s="13">
        <v>2.1885293539765409</v>
      </c>
      <c r="AG13" s="13"/>
      <c r="AH13" s="13">
        <v>3.9042302645685263</v>
      </c>
      <c r="AI13" s="13"/>
      <c r="AJ13" s="13">
        <v>54</v>
      </c>
      <c r="AK13" s="27"/>
      <c r="AL13" s="13">
        <v>61</v>
      </c>
      <c r="AM13" s="13"/>
      <c r="AN13" s="13">
        <v>22.800287273622352</v>
      </c>
      <c r="AO13" s="13"/>
      <c r="AP13" s="13">
        <v>52.807589446527878</v>
      </c>
      <c r="AQ13" s="13"/>
      <c r="AR13" s="13">
        <v>79.887210881709123</v>
      </c>
    </row>
    <row r="14" spans="2:44">
      <c r="B14" s="9" t="s">
        <v>130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-163.13562892411721</v>
      </c>
      <c r="K14" s="13"/>
      <c r="L14" s="13">
        <v>-390</v>
      </c>
      <c r="M14" s="27"/>
      <c r="N14" s="13">
        <v>-319.61687089162604</v>
      </c>
      <c r="O14" s="13"/>
      <c r="P14" s="10">
        <v>-323.76004648421736</v>
      </c>
      <c r="Q14" s="13"/>
      <c r="R14" s="10">
        <v>-1196</v>
      </c>
      <c r="S14" s="13"/>
      <c r="T14" s="13">
        <v>-204.55342903772916</v>
      </c>
      <c r="U14" s="13"/>
      <c r="V14" s="13">
        <v>-245</v>
      </c>
      <c r="W14" s="13"/>
      <c r="X14" s="13">
        <v>-248.58387039945586</v>
      </c>
      <c r="Y14" s="13"/>
      <c r="Z14" s="13">
        <v>-298.86270056281495</v>
      </c>
      <c r="AA14" s="27"/>
      <c r="AB14" s="13">
        <v>-997</v>
      </c>
      <c r="AC14" s="13"/>
      <c r="AD14" s="13">
        <v>-220.38277504883132</v>
      </c>
      <c r="AE14" s="13"/>
      <c r="AF14" s="13">
        <v>-261.5050325026582</v>
      </c>
      <c r="AG14" s="13"/>
      <c r="AH14" s="13">
        <v>-397.43483664148761</v>
      </c>
      <c r="AI14" s="13"/>
      <c r="AJ14" s="13">
        <v>-651.60213362016134</v>
      </c>
      <c r="AK14" s="27"/>
      <c r="AL14" s="13">
        <v>-1530.9247778131385</v>
      </c>
      <c r="AM14" s="13"/>
      <c r="AN14" s="13">
        <v>-713.89890671500439</v>
      </c>
      <c r="AO14" s="13"/>
      <c r="AP14" s="13">
        <v>-813.32564294670647</v>
      </c>
      <c r="AQ14" s="13"/>
      <c r="AR14" s="13">
        <v>-846.6334496906959</v>
      </c>
    </row>
    <row r="15" spans="2:44">
      <c r="B15" s="1" t="s">
        <v>131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-1826.8333605642335</v>
      </c>
      <c r="K15" s="29"/>
      <c r="L15" s="29">
        <v>-4038</v>
      </c>
      <c r="M15" s="33"/>
      <c r="N15" s="29">
        <v>-2781.2198891786265</v>
      </c>
      <c r="O15" s="29"/>
      <c r="P15" s="30">
        <v>-1837.9740329080068</v>
      </c>
      <c r="Q15" s="29"/>
      <c r="R15" s="30">
        <v>-10484</v>
      </c>
      <c r="S15" s="29"/>
      <c r="T15" s="29">
        <v>-1582.5687324905355</v>
      </c>
      <c r="U15" s="29"/>
      <c r="V15" s="29">
        <v>-1968</v>
      </c>
      <c r="W15" s="29"/>
      <c r="X15" s="29">
        <v>-1850.8821922292004</v>
      </c>
      <c r="Y15" s="29"/>
      <c r="Z15" s="29">
        <v>-952.54907528026388</v>
      </c>
      <c r="AA15" s="33"/>
      <c r="AB15" s="29">
        <v>-6354</v>
      </c>
      <c r="AC15" s="29"/>
      <c r="AD15" s="29">
        <v>-1525.1500231459188</v>
      </c>
      <c r="AE15" s="29"/>
      <c r="AF15" s="29">
        <v>-1784.9008328715911</v>
      </c>
      <c r="AG15" s="29"/>
      <c r="AH15" s="29">
        <v>-2012.060424448799</v>
      </c>
      <c r="AI15" s="29"/>
      <c r="AJ15" s="29">
        <v>-1855.2892870970472</v>
      </c>
      <c r="AK15" s="33"/>
      <c r="AL15" s="29">
        <v>-7177.4005675633562</v>
      </c>
      <c r="AM15" s="29"/>
      <c r="AN15" s="29">
        <v>-1978.3995013036201</v>
      </c>
      <c r="AO15" s="29"/>
      <c r="AP15" s="29">
        <v>-2015.7882791448164</v>
      </c>
      <c r="AQ15" s="29"/>
      <c r="AR15" s="29">
        <v>-3300.8199114664294</v>
      </c>
    </row>
    <row r="16" spans="2:44">
      <c r="B16" s="9" t="s">
        <v>132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119.99917424502119</v>
      </c>
      <c r="K16" s="13"/>
      <c r="L16" s="13">
        <v>1867</v>
      </c>
      <c r="M16" s="27"/>
      <c r="N16" s="13">
        <v>-110.67529561594688</v>
      </c>
      <c r="O16" s="13"/>
      <c r="P16" s="10">
        <v>3446.5284672730859</v>
      </c>
      <c r="Q16" s="13"/>
      <c r="R16" s="10">
        <v>5323</v>
      </c>
      <c r="S16" s="13"/>
      <c r="T16" s="13">
        <v>1246.8887699446127</v>
      </c>
      <c r="U16" s="13"/>
      <c r="V16" s="13">
        <v>-1270</v>
      </c>
      <c r="W16" s="13"/>
      <c r="X16" s="13">
        <v>-5803.6089873526262</v>
      </c>
      <c r="Y16" s="13"/>
      <c r="Z16" s="13">
        <v>-10630.279782591988</v>
      </c>
      <c r="AA16" s="27"/>
      <c r="AB16" s="13">
        <v>-16457</v>
      </c>
      <c r="AC16" s="13"/>
      <c r="AD16" s="13">
        <v>-20942.84417399107</v>
      </c>
      <c r="AE16" s="13"/>
      <c r="AF16" s="13">
        <v>-19271.324989012021</v>
      </c>
      <c r="AG16" s="13"/>
      <c r="AH16" s="13">
        <v>-4590.7727318647376</v>
      </c>
      <c r="AI16" s="13"/>
      <c r="AJ16" s="13">
        <v>6874.5422953130183</v>
      </c>
      <c r="AK16" s="27"/>
      <c r="AL16" s="13">
        <v>-37930.39959955481</v>
      </c>
      <c r="AM16" s="13"/>
      <c r="AN16" s="13">
        <v>2461.8403534200925</v>
      </c>
      <c r="AO16" s="13"/>
      <c r="AP16" s="13">
        <v>-6504.3807405765456</v>
      </c>
      <c r="AQ16" s="13"/>
      <c r="AR16" s="13">
        <v>1197.3261640932333</v>
      </c>
    </row>
    <row r="17" spans="2:44">
      <c r="B17" s="9" t="s">
        <v>133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-4501.1953853309406</v>
      </c>
      <c r="K17" s="13"/>
      <c r="L17" s="29">
        <v>-10817</v>
      </c>
      <c r="M17" s="33"/>
      <c r="N17" s="29">
        <v>16309.603664220918</v>
      </c>
      <c r="O17" s="29"/>
      <c r="P17" s="30">
        <v>-1821.6482781002405</v>
      </c>
      <c r="Q17" s="29"/>
      <c r="R17" s="30">
        <v>-830</v>
      </c>
      <c r="S17" s="29"/>
      <c r="T17" s="29">
        <v>-15696.337365449723</v>
      </c>
      <c r="U17" s="29"/>
      <c r="V17" s="29">
        <v>-4105</v>
      </c>
      <c r="W17" s="29"/>
      <c r="X17" s="29">
        <v>-10909.602633887895</v>
      </c>
      <c r="Y17" s="29"/>
      <c r="Z17" s="29">
        <v>18029.939999337617</v>
      </c>
      <c r="AA17" s="33"/>
      <c r="AB17" s="29">
        <v>-12681</v>
      </c>
      <c r="AC17" s="29"/>
      <c r="AD17" s="29">
        <v>-14244.954439073448</v>
      </c>
      <c r="AE17" s="29"/>
      <c r="AF17" s="29">
        <v>-9416.9467529606118</v>
      </c>
      <c r="AG17" s="29"/>
      <c r="AH17" s="29">
        <v>-4467.6429201757819</v>
      </c>
      <c r="AI17" s="29"/>
      <c r="AJ17" s="29">
        <v>8507</v>
      </c>
      <c r="AK17" s="33"/>
      <c r="AL17" s="29">
        <v>-19623.441223694896</v>
      </c>
      <c r="AM17" s="29"/>
      <c r="AN17" s="29">
        <v>-17916.073138502194</v>
      </c>
      <c r="AO17" s="29"/>
      <c r="AP17" s="29">
        <v>20968.847180009394</v>
      </c>
      <c r="AQ17" s="29"/>
      <c r="AR17" s="29">
        <v>-5696.0217594098522</v>
      </c>
    </row>
    <row r="18" spans="2:44">
      <c r="B18" s="1" t="s">
        <v>134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1236.3756859023379</v>
      </c>
      <c r="K18" s="13"/>
      <c r="L18" s="13">
        <v>-450</v>
      </c>
      <c r="M18" s="27"/>
      <c r="N18" s="13">
        <v>-3927.9433729926964</v>
      </c>
      <c r="O18" s="13"/>
      <c r="P18" s="10">
        <v>-1867.0567657437441</v>
      </c>
      <c r="Q18" s="13"/>
      <c r="R18" s="10">
        <v>-5008</v>
      </c>
      <c r="S18" s="13"/>
      <c r="T18" s="13">
        <v>3896.9844690035743</v>
      </c>
      <c r="U18" s="13"/>
      <c r="V18" s="13">
        <v>7917</v>
      </c>
      <c r="W18" s="13"/>
      <c r="X18" s="13">
        <v>4850.210670225144</v>
      </c>
      <c r="Y18" s="13"/>
      <c r="Z18" s="13">
        <v>-2233.1951392287192</v>
      </c>
      <c r="AA18" s="27"/>
      <c r="AB18" s="13">
        <v>14431</v>
      </c>
      <c r="AC18" s="13"/>
      <c r="AD18" s="13">
        <v>13198.716347059784</v>
      </c>
      <c r="AE18" s="13"/>
      <c r="AF18" s="13">
        <v>1424.9452140154026</v>
      </c>
      <c r="AG18" s="13"/>
      <c r="AH18" s="13">
        <v>1463.5954600245896</v>
      </c>
      <c r="AI18" s="13"/>
      <c r="AJ18" s="13">
        <v>-16402</v>
      </c>
      <c r="AK18" s="27"/>
      <c r="AL18" s="13">
        <v>-313.59349770806193</v>
      </c>
      <c r="AM18" s="13"/>
      <c r="AN18" s="13">
        <v>8439.9528918539891</v>
      </c>
      <c r="AO18" s="13"/>
      <c r="AP18" s="13">
        <v>-750.95312600500438</v>
      </c>
      <c r="AQ18" s="13"/>
      <c r="AR18" s="13">
        <v>-6664.6605639123227</v>
      </c>
    </row>
    <row r="19" spans="2:44">
      <c r="B19" s="9" t="s">
        <v>135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73.5</v>
      </c>
      <c r="Y19" s="13"/>
      <c r="Z19" s="13">
        <v>42.5</v>
      </c>
      <c r="AA19" s="27"/>
      <c r="AB19" s="13">
        <v>309</v>
      </c>
      <c r="AC19" s="13"/>
      <c r="AD19" s="13">
        <v>76.994813772764019</v>
      </c>
      <c r="AE19" s="13"/>
      <c r="AF19" s="13">
        <v>19.126643862215246</v>
      </c>
      <c r="AG19" s="13"/>
      <c r="AH19" s="13">
        <v>331.43860987957066</v>
      </c>
      <c r="AI19" s="13"/>
      <c r="AJ19" s="13">
        <v>-769</v>
      </c>
      <c r="AK19" s="27"/>
      <c r="AL19" s="13">
        <v>-342</v>
      </c>
      <c r="AM19" s="13"/>
      <c r="AN19" s="13">
        <v>115.76150552849879</v>
      </c>
      <c r="AO19" s="13"/>
      <c r="AP19" s="13">
        <v>-290.89002035926444</v>
      </c>
      <c r="AQ19" s="13"/>
      <c r="AR19" s="13">
        <v>198.9622154688293</v>
      </c>
    </row>
    <row r="20" spans="2:44" ht="6.75" customHeight="1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  <c r="AM20" s="29"/>
      <c r="AN20" s="29"/>
      <c r="AO20" s="29"/>
      <c r="AP20" s="29"/>
      <c r="AQ20" s="29"/>
      <c r="AR20" s="29"/>
    </row>
    <row r="21" spans="2:44" ht="15">
      <c r="B21" s="66" t="s">
        <v>136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14923.377145333994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-5580.818114961834</v>
      </c>
      <c r="AE21" s="67"/>
      <c r="AF21" s="67">
        <v>-11588.333336369755</v>
      </c>
      <c r="AG21" s="67"/>
      <c r="AH21" s="67">
        <v>3070.4386874740626</v>
      </c>
      <c r="AI21" s="67"/>
      <c r="AJ21" s="67">
        <v>9858.9266935321193</v>
      </c>
      <c r="AK21" s="128"/>
      <c r="AL21" s="67">
        <v>-4239.7860703254073</v>
      </c>
      <c r="AM21" s="67"/>
      <c r="AN21" s="67">
        <v>10244.855104948781</v>
      </c>
      <c r="AO21" s="67"/>
      <c r="AP21" s="67">
        <v>29569.637564978912</v>
      </c>
      <c r="AQ21" s="67"/>
      <c r="AR21" s="67">
        <v>4890.1585226164552</v>
      </c>
    </row>
    <row r="22" spans="2:44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  <c r="AM22" s="29"/>
      <c r="AN22" s="33"/>
      <c r="AO22" s="29"/>
      <c r="AP22" s="33"/>
      <c r="AQ22" s="29"/>
      <c r="AR22" s="33"/>
    </row>
    <row r="23" spans="2:44" ht="14.25" customHeight="1">
      <c r="B23" s="9" t="s">
        <v>137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-6405.9771501923897</v>
      </c>
      <c r="O23" s="13"/>
      <c r="P23" s="10">
        <v>-12802.824389774954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-5265.4</v>
      </c>
      <c r="Y23" s="13"/>
      <c r="Z23" s="13">
        <v>-6856.6</v>
      </c>
      <c r="AA23" s="27"/>
      <c r="AB23" s="13">
        <v>-28535</v>
      </c>
      <c r="AC23" s="13"/>
      <c r="AD23" s="13">
        <v>-7361.9847940633817</v>
      </c>
      <c r="AE23" s="13"/>
      <c r="AF23" s="13">
        <v>-7719.7201986499158</v>
      </c>
      <c r="AG23" s="13"/>
      <c r="AH23" s="13">
        <v>-7661.6355291029395</v>
      </c>
      <c r="AI23" s="13"/>
      <c r="AJ23" s="13">
        <v>-6324</v>
      </c>
      <c r="AK23" s="27"/>
      <c r="AL23" s="13">
        <v>-29068.473576746346</v>
      </c>
      <c r="AM23" s="13"/>
      <c r="AN23" s="13">
        <v>-4809.8033019053191</v>
      </c>
      <c r="AO23" s="13"/>
      <c r="AP23" s="13">
        <v>-3767.5850568253272</v>
      </c>
      <c r="AQ23" s="13"/>
      <c r="AR23" s="13">
        <v>-5653.0230993738242</v>
      </c>
    </row>
    <row r="24" spans="2:44" ht="14.25" customHeight="1">
      <c r="B24" s="9" t="s">
        <v>138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0.79999999999991234</v>
      </c>
      <c r="K24" s="13"/>
      <c r="L24" s="13">
        <v>1</v>
      </c>
      <c r="M24" s="13"/>
      <c r="N24" s="13">
        <v>3.0000000000009095</v>
      </c>
      <c r="O24" s="13"/>
      <c r="P24" s="13">
        <v>-1.4302987820915973</v>
      </c>
      <c r="Q24" s="13"/>
      <c r="R24" s="13">
        <v>3</v>
      </c>
      <c r="S24" s="13"/>
      <c r="T24" s="13">
        <v>8.09</v>
      </c>
      <c r="U24" s="13"/>
      <c r="V24" s="13">
        <v>3</v>
      </c>
      <c r="W24" s="13"/>
      <c r="X24" s="13">
        <v>4.4588400000000092</v>
      </c>
      <c r="Y24" s="13"/>
      <c r="Z24" s="13">
        <v>40.451159999999987</v>
      </c>
      <c r="AA24" s="27"/>
      <c r="AB24" s="13">
        <v>56</v>
      </c>
      <c r="AC24" s="13"/>
      <c r="AD24" s="13">
        <v>13.142009999999999</v>
      </c>
      <c r="AE24" s="13"/>
      <c r="AF24" s="13">
        <v>47.817605118829981</v>
      </c>
      <c r="AG24" s="13"/>
      <c r="AH24" s="13">
        <v>0.25371882483198505</v>
      </c>
      <c r="AI24" s="13"/>
      <c r="AJ24" s="13">
        <v>7.1008081371805929</v>
      </c>
      <c r="AK24" s="27"/>
      <c r="AL24" s="13">
        <v>68.314142080842558</v>
      </c>
      <c r="AM24" s="13"/>
      <c r="AN24" s="13">
        <v>-27.82372653108672</v>
      </c>
      <c r="AO24" s="13"/>
      <c r="AP24" s="13">
        <v>28.622726531086727</v>
      </c>
      <c r="AQ24" s="13"/>
      <c r="AR24" s="13">
        <v>7.8042000000000087</v>
      </c>
    </row>
    <row r="25" spans="2:44" ht="14.25" customHeight="1">
      <c r="B25" s="9" t="s">
        <v>139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484.45238807511026</v>
      </c>
      <c r="AI25" s="13"/>
      <c r="AJ25" s="13">
        <v>4.9447458066550212</v>
      </c>
      <c r="AK25" s="27"/>
      <c r="AL25" s="13">
        <v>489.39713388176528</v>
      </c>
      <c r="AM25" s="13"/>
      <c r="AN25" s="13">
        <v>0</v>
      </c>
      <c r="AO25" s="13"/>
      <c r="AP25" s="13">
        <v>0</v>
      </c>
      <c r="AQ25" s="13"/>
      <c r="AR25" s="13">
        <v>0</v>
      </c>
    </row>
    <row r="26" spans="2:44" ht="5.25" customHeight="1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  <c r="AM26" s="13"/>
      <c r="AN26" s="13"/>
      <c r="AO26" s="13"/>
      <c r="AP26" s="13"/>
      <c r="AQ26" s="13"/>
      <c r="AR26" s="13"/>
    </row>
    <row r="27" spans="2:44" ht="15">
      <c r="B27" s="66" t="s">
        <v>140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-12804.254688557045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-7348.8427840633822</v>
      </c>
      <c r="AE27" s="67"/>
      <c r="AF27" s="67">
        <v>-7671.9025935310856</v>
      </c>
      <c r="AG27" s="67"/>
      <c r="AH27" s="67">
        <v>-7176.9294222029976</v>
      </c>
      <c r="AI27" s="67"/>
      <c r="AJ27" s="67">
        <v>-6313.0875009862739</v>
      </c>
      <c r="AK27" s="128"/>
      <c r="AL27" s="67">
        <v>-28510.762300783739</v>
      </c>
      <c r="AM27" s="67"/>
      <c r="AN27" s="67">
        <v>-4837.6270284364055</v>
      </c>
      <c r="AO27" s="67"/>
      <c r="AP27" s="67">
        <v>-3738.9623302942405</v>
      </c>
      <c r="AQ27" s="67"/>
      <c r="AR27" s="67">
        <v>-5645.2188993738246</v>
      </c>
    </row>
    <row r="28" spans="2:44" ht="6.75" customHeight="1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  <c r="AM28" s="29"/>
      <c r="AN28" s="33"/>
      <c r="AO28" s="29"/>
      <c r="AP28" s="33"/>
      <c r="AQ28" s="29"/>
      <c r="AR28" s="33"/>
    </row>
    <row r="29" spans="2:44" ht="15">
      <c r="B29" s="66" t="s">
        <v>141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2119.1224567769495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-12929.660899025217</v>
      </c>
      <c r="AE29" s="67"/>
      <c r="AF29" s="67">
        <v>-19260.235929900839</v>
      </c>
      <c r="AG29" s="67"/>
      <c r="AH29" s="67">
        <v>-4107</v>
      </c>
      <c r="AI29" s="67"/>
      <c r="AJ29" s="67">
        <v>3545.8391925458491</v>
      </c>
      <c r="AK29" s="128"/>
      <c r="AL29" s="67">
        <v>-32750.548371109147</v>
      </c>
      <c r="AM29" s="67"/>
      <c r="AN29" s="67">
        <v>5407.228076512376</v>
      </c>
      <c r="AO29" s="67"/>
      <c r="AP29" s="67">
        <v>25830.67523468467</v>
      </c>
      <c r="AQ29" s="67"/>
      <c r="AR29" s="67">
        <v>-755.06037675736934</v>
      </c>
    </row>
    <row r="30" spans="2:44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  <c r="AM30" s="29"/>
      <c r="AN30" s="33"/>
      <c r="AO30" s="29"/>
      <c r="AP30" s="33"/>
      <c r="AQ30" s="29"/>
      <c r="AR30" s="33"/>
    </row>
    <row r="31" spans="2:44">
      <c r="B31" s="9" t="s">
        <v>142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  <c r="AM31" s="13"/>
      <c r="AN31" s="13">
        <v>30000</v>
      </c>
      <c r="AO31" s="13"/>
      <c r="AP31" s="13">
        <v>0</v>
      </c>
      <c r="AQ31" s="13"/>
      <c r="AR31" s="13">
        <v>0</v>
      </c>
    </row>
    <row r="32" spans="2:44">
      <c r="B32" s="9" t="s">
        <v>143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-2015.617</v>
      </c>
      <c r="K32" s="29"/>
      <c r="L32" s="13">
        <v>-3951</v>
      </c>
      <c r="M32" s="30"/>
      <c r="N32" s="13">
        <v>-2983.5280000000012</v>
      </c>
      <c r="O32" s="29"/>
      <c r="P32" s="30">
        <v>-2983.5279999999984</v>
      </c>
      <c r="Q32" s="29"/>
      <c r="R32" s="30">
        <v>-11934</v>
      </c>
      <c r="S32" s="29"/>
      <c r="T32" s="13">
        <v>-2983.5279999999998</v>
      </c>
      <c r="U32" s="29"/>
      <c r="V32" s="13">
        <v>-2824</v>
      </c>
      <c r="W32" s="29"/>
      <c r="X32" s="13">
        <v>-3448.5280000000012</v>
      </c>
      <c r="Y32" s="29"/>
      <c r="Z32" s="13">
        <v>-3447.9439999999986</v>
      </c>
      <c r="AA32" s="33"/>
      <c r="AB32" s="13">
        <v>-12704</v>
      </c>
      <c r="AC32" s="29"/>
      <c r="AD32" s="13">
        <v>-2948.5189999999998</v>
      </c>
      <c r="AE32" s="29"/>
      <c r="AF32" s="13">
        <v>-2513.7450000000003</v>
      </c>
      <c r="AG32" s="29"/>
      <c r="AH32" s="13">
        <v>-2513.7449999999999</v>
      </c>
      <c r="AI32" s="29"/>
      <c r="AJ32" s="13">
        <v>-2513.7450000000008</v>
      </c>
      <c r="AK32" s="33"/>
      <c r="AL32" s="13">
        <v>-10489.754000000001</v>
      </c>
      <c r="AM32" s="29"/>
      <c r="AN32" s="13">
        <v>-2513.7449999999999</v>
      </c>
      <c r="AO32" s="29"/>
      <c r="AP32" s="13">
        <v>-2513.7449999999999</v>
      </c>
      <c r="AQ32" s="29"/>
      <c r="AR32" s="13">
        <v>-1734.5780000000004</v>
      </c>
    </row>
    <row r="33" spans="2:44">
      <c r="B33" s="9" t="s">
        <v>144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-0.72953999999999997</v>
      </c>
      <c r="K33" s="13"/>
      <c r="L33" s="13">
        <v>13654</v>
      </c>
      <c r="M33" s="10"/>
      <c r="N33" s="13">
        <v>-9653.0640400000011</v>
      </c>
      <c r="O33" s="13"/>
      <c r="P33" s="10">
        <v>-4001.2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6023.638359999999</v>
      </c>
      <c r="Y33" s="13"/>
      <c r="Z33" s="13">
        <v>-6023.638359999999</v>
      </c>
      <c r="AA33" s="27"/>
      <c r="AB33" s="13">
        <v>0</v>
      </c>
      <c r="AC33" s="13"/>
      <c r="AD33" s="13">
        <v>16618.26599</v>
      </c>
      <c r="AE33" s="13"/>
      <c r="AF33" s="13">
        <v>34044.076210000007</v>
      </c>
      <c r="AG33" s="13"/>
      <c r="AH33" s="13">
        <v>6293.9006899999731</v>
      </c>
      <c r="AI33" s="13"/>
      <c r="AJ33" s="13">
        <v>-603</v>
      </c>
      <c r="AK33" s="27"/>
      <c r="AL33" s="13">
        <v>56352.721950000006</v>
      </c>
      <c r="AM33" s="13"/>
      <c r="AN33" s="13">
        <v>-33241.892160000003</v>
      </c>
      <c r="AO33" s="13"/>
      <c r="AP33" s="13">
        <v>-10790.943149999999</v>
      </c>
      <c r="AQ33" s="13"/>
      <c r="AR33" s="13">
        <v>10169.502540000001</v>
      </c>
    </row>
    <row r="34" spans="2:44">
      <c r="B34" s="9" t="s">
        <v>145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-456.42380610403853</v>
      </c>
      <c r="U34" s="29"/>
      <c r="V34" s="13">
        <v>-465</v>
      </c>
      <c r="W34" s="29"/>
      <c r="X34" s="13">
        <v>-492.4</v>
      </c>
      <c r="Y34" s="29"/>
      <c r="Z34" s="13">
        <v>-497.17619389596155</v>
      </c>
      <c r="AA34" s="33"/>
      <c r="AB34" s="13">
        <v>-1911</v>
      </c>
      <c r="AC34" s="29"/>
      <c r="AD34" s="13">
        <v>-462.97501931764185</v>
      </c>
      <c r="AE34" s="29"/>
      <c r="AF34" s="13">
        <v>-477.53124737759168</v>
      </c>
      <c r="AG34" s="29"/>
      <c r="AH34" s="13">
        <v>-470.45478144916547</v>
      </c>
      <c r="AI34" s="29"/>
      <c r="AJ34" s="13">
        <v>-498.37756432710535</v>
      </c>
      <c r="AK34" s="33"/>
      <c r="AL34" s="13">
        <v>-1909.3386124715043</v>
      </c>
      <c r="AM34" s="29"/>
      <c r="AN34" s="13">
        <v>-456.22288762346841</v>
      </c>
      <c r="AO34" s="29"/>
      <c r="AP34" s="13">
        <v>-439.69214156457031</v>
      </c>
      <c r="AQ34" s="29"/>
      <c r="AR34" s="13">
        <v>-435.05867785121927</v>
      </c>
    </row>
    <row r="35" spans="2:44">
      <c r="B35" s="9" t="s">
        <v>146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  <c r="AM35" s="13"/>
      <c r="AN35" s="13">
        <v>0</v>
      </c>
      <c r="AO35" s="13"/>
      <c r="AP35" s="13">
        <v>0</v>
      </c>
      <c r="AQ35" s="13"/>
      <c r="AR35" s="13">
        <v>0</v>
      </c>
    </row>
    <row r="36" spans="2:44">
      <c r="B36" s="9" t="s">
        <v>147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  <c r="AM36" s="29"/>
      <c r="AN36" s="13">
        <v>0</v>
      </c>
      <c r="AO36" s="29"/>
      <c r="AP36" s="13">
        <v>0</v>
      </c>
      <c r="AQ36" s="29"/>
      <c r="AR36" s="13">
        <v>0</v>
      </c>
    </row>
    <row r="37" spans="2:44">
      <c r="B37" s="9" t="s">
        <v>148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-503.08422000000002</v>
      </c>
      <c r="U37" s="13"/>
      <c r="V37" s="13">
        <v>-507</v>
      </c>
      <c r="W37" s="13"/>
      <c r="X37" s="13">
        <v>-2.7381699999999682</v>
      </c>
      <c r="Y37" s="13"/>
      <c r="Z37" s="13">
        <v>-0.17761000000001559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  <c r="AM37" s="13"/>
      <c r="AN37" s="13">
        <v>0</v>
      </c>
      <c r="AO37" s="13"/>
      <c r="AP37" s="13">
        <v>0</v>
      </c>
      <c r="AQ37" s="13"/>
      <c r="AR37" s="13">
        <v>0</v>
      </c>
    </row>
    <row r="38" spans="2:44">
      <c r="B38" s="9" t="s">
        <v>149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-10135.754000000001</v>
      </c>
      <c r="AG38" s="29"/>
      <c r="AH38" s="13">
        <v>0</v>
      </c>
      <c r="AI38" s="29"/>
      <c r="AJ38" s="29">
        <v>0</v>
      </c>
      <c r="AK38" s="33"/>
      <c r="AL38" s="13">
        <v>-10135.754000000001</v>
      </c>
      <c r="AM38" s="29"/>
      <c r="AN38" s="13">
        <v>0</v>
      </c>
      <c r="AO38" s="29"/>
      <c r="AP38" s="13">
        <v>-10685.151750000001</v>
      </c>
      <c r="AQ38" s="29"/>
      <c r="AR38" s="13">
        <v>0</v>
      </c>
    </row>
    <row r="39" spans="2:44">
      <c r="B39" s="9" t="s">
        <v>150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-170.99715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-170.99715</v>
      </c>
      <c r="U39" s="13"/>
      <c r="V39" s="13">
        <v>0</v>
      </c>
      <c r="W39" s="13"/>
      <c r="X39" s="13">
        <v>0</v>
      </c>
      <c r="Y39" s="13"/>
      <c r="Z39" s="13">
        <v>-2.8499999999951342E-3</v>
      </c>
      <c r="AA39" s="27"/>
      <c r="AB39" s="13">
        <v>-171</v>
      </c>
      <c r="AC39" s="13"/>
      <c r="AD39" s="13">
        <v>-170.99715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-170.99715</v>
      </c>
      <c r="AM39" s="13"/>
      <c r="AN39" s="13">
        <v>-170.99715</v>
      </c>
      <c r="AO39" s="13"/>
      <c r="AP39" s="13">
        <v>0</v>
      </c>
      <c r="AQ39" s="13"/>
      <c r="AR39" s="13">
        <v>0</v>
      </c>
    </row>
    <row r="40" spans="2:44" ht="6.75" customHeight="1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  <c r="AM40" s="13"/>
      <c r="AN40" s="13"/>
      <c r="AO40" s="13"/>
      <c r="AP40" s="13"/>
      <c r="AQ40" s="13"/>
      <c r="AR40" s="13"/>
    </row>
    <row r="41" spans="2:44" ht="15">
      <c r="B41" s="66" t="s">
        <v>151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2404.5941519902153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13035.774820682358</v>
      </c>
      <c r="AE41" s="67"/>
      <c r="AF41" s="67">
        <v>20917.045962622415</v>
      </c>
      <c r="AG41" s="67"/>
      <c r="AH41" s="67">
        <v>3309.700908550808</v>
      </c>
      <c r="AI41" s="67"/>
      <c r="AJ41" s="67">
        <v>-3615.6435043270794</v>
      </c>
      <c r="AK41" s="128"/>
      <c r="AL41" s="67">
        <v>33646.878187528499</v>
      </c>
      <c r="AM41" s="67"/>
      <c r="AN41" s="67">
        <v>-6382.8571976234707</v>
      </c>
      <c r="AO41" s="67"/>
      <c r="AP41" s="67">
        <v>-24429.532041564569</v>
      </c>
      <c r="AQ41" s="67"/>
      <c r="AR41" s="67">
        <v>7999.8658621487812</v>
      </c>
    </row>
    <row r="42" spans="2:44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  <c r="AM42" s="29"/>
      <c r="AN42" s="29"/>
      <c r="AO42" s="29"/>
      <c r="AP42" s="29"/>
      <c r="AQ42" s="29"/>
      <c r="AR42" s="29"/>
    </row>
    <row r="43" spans="2:44" ht="15.75" thickBot="1">
      <c r="B43" s="83" t="s">
        <v>152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4523.7166087671649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106.11392165714187</v>
      </c>
      <c r="AE43" s="85"/>
      <c r="AF43" s="85">
        <v>1656.8100327215743</v>
      </c>
      <c r="AG43" s="85"/>
      <c r="AH43" s="85">
        <v>-796.78982617812699</v>
      </c>
      <c r="AI43" s="85"/>
      <c r="AJ43" s="85">
        <v>-69.804311781230354</v>
      </c>
      <c r="AK43" s="130"/>
      <c r="AL43" s="85">
        <v>896.32981641935203</v>
      </c>
      <c r="AM43" s="85"/>
      <c r="AN43" s="85">
        <v>-975.62912111109472</v>
      </c>
      <c r="AO43" s="85"/>
      <c r="AP43" s="85">
        <v>1401.1431931201005</v>
      </c>
      <c r="AQ43" s="85"/>
      <c r="AR43" s="85">
        <v>7244.8054853914118</v>
      </c>
    </row>
    <row r="44" spans="2:44" ht="15" thickTop="1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  <c r="AM44" s="29"/>
      <c r="AN44" s="29"/>
      <c r="AO44" s="29"/>
      <c r="AP44" s="29"/>
      <c r="AQ44" s="29"/>
      <c r="AR44" s="29"/>
    </row>
    <row r="45" spans="2:44" ht="15">
      <c r="B45" s="14" t="s">
        <v>153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9061.0345188652409</v>
      </c>
      <c r="K45" s="43"/>
      <c r="L45" s="43">
        <v>10057</v>
      </c>
      <c r="M45" s="46"/>
      <c r="N45" s="43">
        <v>10099.496316903193</v>
      </c>
      <c r="O45" s="43"/>
      <c r="P45" s="46">
        <v>12609.206066476867</v>
      </c>
      <c r="Q45" s="43"/>
      <c r="R45" s="46">
        <v>9061</v>
      </c>
      <c r="S45" s="43"/>
      <c r="T45" s="43">
        <v>17116.884165832562</v>
      </c>
      <c r="U45" s="43"/>
      <c r="V45" s="43">
        <v>11234</v>
      </c>
      <c r="W45" s="43"/>
      <c r="X45" s="43">
        <v>10782.831660641183</v>
      </c>
      <c r="Y45" s="43"/>
      <c r="Z45" s="43">
        <v>6905.4412851600982</v>
      </c>
      <c r="AA45" s="127"/>
      <c r="AB45" s="43">
        <v>17117</v>
      </c>
      <c r="AC45" s="43"/>
      <c r="AD45" s="43">
        <v>8284.7935193912617</v>
      </c>
      <c r="AE45" s="43"/>
      <c r="AF45" s="43">
        <v>8434.6118559159895</v>
      </c>
      <c r="AG45" s="43"/>
      <c r="AH45" s="43">
        <v>10196.388933024298</v>
      </c>
      <c r="AI45" s="43"/>
      <c r="AJ45" s="43">
        <v>9506.4880431737929</v>
      </c>
      <c r="AK45" s="127"/>
      <c r="AL45" s="43">
        <v>8284.7935193912617</v>
      </c>
      <c r="AM45" s="43"/>
      <c r="AN45" s="43">
        <v>9243.4046877372784</v>
      </c>
      <c r="AO45" s="43"/>
      <c r="AP45" s="43">
        <v>8126.3029552077842</v>
      </c>
      <c r="AQ45" s="43"/>
      <c r="AR45" s="43">
        <v>9299.0171501142686</v>
      </c>
    </row>
    <row r="46" spans="2:44">
      <c r="B46" s="9" t="s">
        <v>154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-13.869789367588034</v>
      </c>
      <c r="K46" s="13"/>
      <c r="L46" s="13">
        <v>11</v>
      </c>
      <c r="M46" s="10"/>
      <c r="N46" s="13">
        <v>-72.256621852857663</v>
      </c>
      <c r="O46" s="13"/>
      <c r="P46" s="10">
        <v>-16.205553762112217</v>
      </c>
      <c r="Q46" s="13"/>
      <c r="R46" s="10">
        <v>-91</v>
      </c>
      <c r="S46" s="13"/>
      <c r="T46" s="13">
        <v>127.03355695208671</v>
      </c>
      <c r="U46" s="13"/>
      <c r="V46" s="13">
        <v>-27</v>
      </c>
      <c r="W46" s="13"/>
      <c r="X46" s="13">
        <v>78</v>
      </c>
      <c r="Y46" s="13"/>
      <c r="Z46" s="13">
        <v>72.966443047913288</v>
      </c>
      <c r="AA46" s="27"/>
      <c r="AB46" s="13">
        <v>251</v>
      </c>
      <c r="AC46" s="13"/>
      <c r="AD46" s="13">
        <v>43.33298901922398</v>
      </c>
      <c r="AE46" s="13"/>
      <c r="AF46" s="13">
        <v>105.57064148185705</v>
      </c>
      <c r="AG46" s="13"/>
      <c r="AH46" s="13">
        <v>106.79313159118269</v>
      </c>
      <c r="AI46" s="13"/>
      <c r="AJ46" s="13">
        <v>-193.29190935593203</v>
      </c>
      <c r="AK46" s="27"/>
      <c r="AL46" s="13">
        <v>62.404852736331698</v>
      </c>
      <c r="AM46" s="13"/>
      <c r="AN46" s="13">
        <v>-141.71014612315923</v>
      </c>
      <c r="AO46" s="13"/>
      <c r="AP46" s="13">
        <v>-228.19146350887229</v>
      </c>
      <c r="AQ46" s="13"/>
      <c r="AR46" s="13">
        <v>188.60212770024805</v>
      </c>
    </row>
    <row r="47" spans="2:44" ht="15.75" thickBot="1">
      <c r="B47" s="83" t="s">
        <v>155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10057.477042820778</v>
      </c>
      <c r="K47" s="85"/>
      <c r="L47" s="85">
        <v>10099</v>
      </c>
      <c r="M47" s="84"/>
      <c r="N47" s="85">
        <v>12609.206066476867</v>
      </c>
      <c r="O47" s="85"/>
      <c r="P47" s="84">
        <v>17116.884165832562</v>
      </c>
      <c r="Q47" s="85"/>
      <c r="R47" s="84">
        <v>17117</v>
      </c>
      <c r="S47" s="85"/>
      <c r="T47" s="85">
        <v>11233.904602281757</v>
      </c>
      <c r="U47" s="85"/>
      <c r="V47" s="85">
        <v>10783</v>
      </c>
      <c r="W47" s="85"/>
      <c r="X47" s="85">
        <v>6905.4412851600982</v>
      </c>
      <c r="Y47" s="85"/>
      <c r="Z47" s="85">
        <v>8285.4077282080107</v>
      </c>
      <c r="AA47" s="130"/>
      <c r="AB47" s="85">
        <v>8285</v>
      </c>
      <c r="AC47" s="85"/>
      <c r="AD47" s="85">
        <v>8434.6118559159895</v>
      </c>
      <c r="AE47" s="85"/>
      <c r="AF47" s="85">
        <v>10196.388933024298</v>
      </c>
      <c r="AG47" s="85"/>
      <c r="AH47" s="85">
        <v>9506.4880431737929</v>
      </c>
      <c r="AI47" s="85"/>
      <c r="AJ47" s="85">
        <v>9243.4046877372784</v>
      </c>
      <c r="AK47" s="130"/>
      <c r="AL47" s="85">
        <v>9243.4046877372784</v>
      </c>
      <c r="AM47" s="85"/>
      <c r="AN47" s="85">
        <v>8126.3029552077842</v>
      </c>
      <c r="AO47" s="85"/>
      <c r="AP47" s="85">
        <v>9299.0171501142686</v>
      </c>
      <c r="AQ47" s="85"/>
      <c r="AR47" s="85">
        <v>16732.425800395737</v>
      </c>
    </row>
    <row r="48" spans="2:44" ht="6" customHeight="1" thickTop="1" thickBot="1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  <c r="AM48" s="31"/>
      <c r="AN48" s="31"/>
      <c r="AO48" s="31"/>
      <c r="AP48" s="31"/>
      <c r="AQ48" s="31"/>
      <c r="AR48" s="31"/>
    </row>
    <row r="49" spans="2:44" ht="16.5" thickTop="1" thickBot="1">
      <c r="B49" s="133" t="s">
        <v>152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4523.8836531178058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106.48534750550425</v>
      </c>
      <c r="AE49" s="135"/>
      <c r="AF49" s="135">
        <v>1657.2064356264509</v>
      </c>
      <c r="AG49" s="135"/>
      <c r="AH49" s="135">
        <v>-796.69402144168816</v>
      </c>
      <c r="AI49" s="135"/>
      <c r="AJ49" s="135">
        <v>-69.791446080582318</v>
      </c>
      <c r="AK49" s="137"/>
      <c r="AL49" s="135">
        <v>896.20631560968468</v>
      </c>
      <c r="AM49" s="135"/>
      <c r="AN49" s="135">
        <v>-975.62912111109472</v>
      </c>
      <c r="AO49" s="135"/>
      <c r="AP49" s="135">
        <v>1400.9056584153568</v>
      </c>
      <c r="AQ49" s="135"/>
      <c r="AR49" s="135">
        <v>7244.8065225812206</v>
      </c>
    </row>
    <row r="50" spans="2:44" ht="6" customHeight="1" thickTop="1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44">
      <c r="B51" s="139" t="s">
        <v>44</v>
      </c>
      <c r="C51" s="139"/>
      <c r="D51" s="48"/>
      <c r="E51" s="48"/>
      <c r="F51" s="48"/>
      <c r="G51" s="48"/>
      <c r="H51" s="48"/>
      <c r="I51" s="48"/>
      <c r="J51" s="48"/>
      <c r="K51" s="48"/>
      <c r="L51" s="48"/>
    </row>
    <row r="52" spans="2:44">
      <c r="B52" s="138" t="s">
        <v>45</v>
      </c>
      <c r="C52" s="138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49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DE8"/>
  </sheetPr>
  <dimension ref="B1:AQ8"/>
  <sheetViews>
    <sheetView zoomScaleNormal="100" workbookViewId="0">
      <pane ySplit="2" topLeftCell="A3" activePane="bottomLeft" state="frozen"/>
      <selection pane="bottomLeft" activeCell="A2" sqref="A2"/>
      <selection activeCell="A3" sqref="A3"/>
    </sheetView>
  </sheetViews>
  <sheetFormatPr defaultColWidth="11.5703125" defaultRowHeight="15.75"/>
  <cols>
    <col min="1" max="1" width="3" style="24" customWidth="1"/>
    <col min="2" max="2" width="26.5703125" style="24" customWidth="1"/>
    <col min="3" max="3" width="127.85546875" style="24" customWidth="1"/>
    <col min="4" max="16384" width="11.5703125" style="24"/>
  </cols>
  <sheetData>
    <row r="1" spans="2:43" s="23" customFormat="1" ht="67.5" customHeight="1"/>
    <row r="2" spans="2:43">
      <c r="B2" s="114" t="s">
        <v>156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/>
    <row r="4" spans="2:43" s="23" customFormat="1">
      <c r="B4" s="116" t="s">
        <v>40</v>
      </c>
      <c r="C4" s="117" t="s">
        <v>157</v>
      </c>
      <c r="D4" s="118"/>
      <c r="E4" s="118"/>
    </row>
    <row r="5" spans="2:43" s="23" customFormat="1">
      <c r="B5" s="116" t="s">
        <v>38</v>
      </c>
      <c r="C5" s="117" t="s">
        <v>158</v>
      </c>
      <c r="D5" s="118"/>
      <c r="E5" s="118"/>
    </row>
    <row r="6" spans="2:43" s="23" customFormat="1" ht="15.75" customHeight="1">
      <c r="B6" s="116" t="s">
        <v>43</v>
      </c>
      <c r="C6" s="117" t="s">
        <v>159</v>
      </c>
      <c r="D6" s="118"/>
      <c r="E6" s="118"/>
    </row>
    <row r="7" spans="2:43" s="23" customFormat="1">
      <c r="B7" s="116" t="s">
        <v>49</v>
      </c>
      <c r="C7" s="117" t="s">
        <v>160</v>
      </c>
      <c r="D7" s="118"/>
      <c r="E7" s="118"/>
    </row>
    <row r="8" spans="2:43" s="23" customFormat="1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5" ma:contentTypeDescription="Ein neues Dokument erstellen." ma:contentTypeScope="" ma:versionID="ceb51e8efec5a1e9f03629badf8adbfa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fda8d57b60825fc96b4779826886255d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C00CD0A-EDA0-4E5B-BAE4-64DE9784381D}"/>
</file>

<file path=customXml/itemProps2.xml><?xml version="1.0" encoding="utf-8"?>
<ds:datastoreItem xmlns:ds="http://schemas.openxmlformats.org/officeDocument/2006/customXml" ds:itemID="{5C0535A1-C830-4237-9865-470BE9F394E1}"/>
</file>

<file path=customXml/itemProps3.xml><?xml version="1.0" encoding="utf-8"?>
<ds:datastoreItem xmlns:ds="http://schemas.openxmlformats.org/officeDocument/2006/customXml" ds:itemID="{5C92E622-23EF-4EF2-B9A5-7FCEBFD83D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>Goetzinger, Anna</cp:lastModifiedBy>
  <cp:revision/>
  <dcterms:created xsi:type="dcterms:W3CDTF">2021-08-03T14:39:18Z</dcterms:created>
  <dcterms:modified xsi:type="dcterms:W3CDTF">2023-10-19T14:21:14Z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